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1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ferrisstateuniversity-my.sharepoint.com/personal/doctort_ferris_edu/Documents/BudgetBase/"/>
    </mc:Choice>
  </mc:AlternateContent>
  <xr:revisionPtr revIDLastSave="346" documentId="8_{8A422D34-0EF1-4BE0-A23F-FB9DF7B4F92A}" xr6:coauthVersionLast="47" xr6:coauthVersionMax="47" xr10:uidLastSave="{BD57B214-9C0B-4098-94A2-35A0E9E96A89}"/>
  <bookViews>
    <workbookView xWindow="-110" yWindow="-110" windowWidth="25820" windowHeight="15500" tabRatio="825" firstSheet="3" activeTab="3" xr2:uid="{3CEDCD57-F68A-4064-BBFC-CC63E94BC111}"/>
  </bookViews>
  <sheets>
    <sheet name="--- BUDGET ---" sheetId="1" r:id="rId1"/>
    <sheet name="INCOME STATEMENT" sheetId="4" r:id="rId2"/>
    <sheet name="BALANCE SHEET" sheetId="5" r:id="rId3"/>
    <sheet name="Credit Reports" sheetId="7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M82" i="1" l="1"/>
  <c r="AM83" i="1"/>
  <c r="AM81" i="1"/>
  <c r="AM80" i="1"/>
  <c r="AM79" i="1"/>
  <c r="AM78" i="1"/>
  <c r="AL83" i="1"/>
  <c r="AL82" i="1"/>
  <c r="AL81" i="1"/>
  <c r="AL80" i="1"/>
  <c r="AL79" i="1"/>
  <c r="AL78" i="1"/>
  <c r="AM75" i="1"/>
  <c r="AM74" i="1"/>
  <c r="AM73" i="1"/>
  <c r="AM72" i="1"/>
  <c r="AM71" i="1"/>
  <c r="AM70" i="1"/>
  <c r="AM69" i="1"/>
  <c r="AM68" i="1"/>
  <c r="AM67" i="1"/>
  <c r="AM66" i="1"/>
  <c r="AL75" i="1"/>
  <c r="AL74" i="1"/>
  <c r="AL73" i="1"/>
  <c r="AL72" i="1"/>
  <c r="AL71" i="1"/>
  <c r="AL70" i="1"/>
  <c r="AL69" i="1"/>
  <c r="AL68" i="1"/>
  <c r="AL67" i="1"/>
  <c r="AL66" i="1"/>
  <c r="AM63" i="1"/>
  <c r="AM62" i="1"/>
  <c r="AM61" i="1"/>
  <c r="AM60" i="1"/>
  <c r="AM59" i="1"/>
  <c r="AM58" i="1"/>
  <c r="AM57" i="1"/>
  <c r="AM56" i="1"/>
  <c r="AM55" i="1"/>
  <c r="AM54" i="1"/>
  <c r="AM53" i="1"/>
  <c r="AM52" i="1"/>
  <c r="AM51" i="1"/>
  <c r="AM50" i="1"/>
  <c r="AL63" i="1"/>
  <c r="AL62" i="1"/>
  <c r="AL61" i="1"/>
  <c r="AL60" i="1"/>
  <c r="AL59" i="1"/>
  <c r="AL58" i="1"/>
  <c r="AL57" i="1"/>
  <c r="AL56" i="1"/>
  <c r="AL55" i="1"/>
  <c r="AL54" i="1"/>
  <c r="AL53" i="1"/>
  <c r="AL52" i="1"/>
  <c r="AL51" i="1"/>
  <c r="AL50" i="1"/>
  <c r="AM47" i="1"/>
  <c r="AM46" i="1"/>
  <c r="AM45" i="1"/>
  <c r="AM44" i="1"/>
  <c r="AM43" i="1"/>
  <c r="AL47" i="1"/>
  <c r="AL46" i="1"/>
  <c r="AL45" i="1"/>
  <c r="AL44" i="1"/>
  <c r="AL43" i="1"/>
  <c r="AM40" i="1"/>
  <c r="AM39" i="1"/>
  <c r="AM38" i="1"/>
  <c r="AM37" i="1"/>
  <c r="AM36" i="1"/>
  <c r="AM35" i="1"/>
  <c r="AM34" i="1"/>
  <c r="AM33" i="1"/>
  <c r="AM32" i="1"/>
  <c r="AL40" i="1"/>
  <c r="AL39" i="1"/>
  <c r="AL38" i="1"/>
  <c r="AL37" i="1"/>
  <c r="AL36" i="1"/>
  <c r="AL35" i="1"/>
  <c r="AL34" i="1"/>
  <c r="AL33" i="1"/>
  <c r="AL32" i="1"/>
  <c r="AM29" i="1"/>
  <c r="AM28" i="1"/>
  <c r="AM27" i="1"/>
  <c r="AM26" i="1"/>
  <c r="AM25" i="1"/>
  <c r="AM24" i="1"/>
  <c r="AM23" i="1"/>
  <c r="AM22" i="1"/>
  <c r="AM21" i="1"/>
  <c r="AM20" i="1"/>
  <c r="AM19" i="1"/>
  <c r="AM18" i="1"/>
  <c r="AM17" i="1"/>
  <c r="AM16" i="1"/>
  <c r="AL29" i="1"/>
  <c r="AL28" i="1"/>
  <c r="AL27" i="1"/>
  <c r="AL26" i="1"/>
  <c r="AL25" i="1"/>
  <c r="AL24" i="1"/>
  <c r="AL23" i="1"/>
  <c r="AL22" i="1"/>
  <c r="AL21" i="1"/>
  <c r="AL20" i="1"/>
  <c r="AL19" i="1"/>
  <c r="AL18" i="1"/>
  <c r="AL17" i="1"/>
  <c r="AL16" i="1"/>
  <c r="AM11" i="1"/>
  <c r="AM10" i="1"/>
  <c r="AM9" i="1"/>
  <c r="AM8" i="1"/>
  <c r="AM7" i="1"/>
  <c r="AM6" i="1"/>
  <c r="AM5" i="1"/>
  <c r="AM4" i="1"/>
  <c r="AL11" i="1"/>
  <c r="AL10" i="1"/>
  <c r="AL9" i="1"/>
  <c r="AL8" i="1"/>
  <c r="AL7" i="1"/>
  <c r="AL6" i="1"/>
  <c r="AL5" i="1"/>
  <c r="AL4" i="1"/>
  <c r="AM64" i="1"/>
  <c r="AJ64" i="1"/>
  <c r="AI64" i="1"/>
  <c r="AG64" i="1"/>
  <c r="AF64" i="1"/>
  <c r="AD64" i="1"/>
  <c r="AC64" i="1"/>
  <c r="AA64" i="1"/>
  <c r="Z64" i="1"/>
  <c r="X64" i="1"/>
  <c r="W64" i="1"/>
  <c r="U64" i="1"/>
  <c r="T64" i="1"/>
  <c r="R64" i="1"/>
  <c r="Q64" i="1"/>
  <c r="O64" i="1"/>
  <c r="N64" i="1"/>
  <c r="L64" i="1"/>
  <c r="K64" i="1"/>
  <c r="I64" i="1"/>
  <c r="H64" i="1"/>
  <c r="F64" i="1"/>
  <c r="E64" i="1"/>
  <c r="AM30" i="1"/>
  <c r="AL30" i="1"/>
  <c r="AJ30" i="1"/>
  <c r="AI30" i="1"/>
  <c r="AG30" i="1"/>
  <c r="AF30" i="1"/>
  <c r="AD30" i="1"/>
  <c r="AC30" i="1"/>
  <c r="AA30" i="1"/>
  <c r="Z30" i="1"/>
  <c r="X30" i="1"/>
  <c r="W30" i="1"/>
  <c r="U30" i="1"/>
  <c r="T30" i="1"/>
  <c r="R30" i="1"/>
  <c r="Q30" i="1"/>
  <c r="O30" i="1"/>
  <c r="N30" i="1"/>
  <c r="L30" i="1"/>
  <c r="K30" i="1"/>
  <c r="I30" i="1"/>
  <c r="H30" i="1"/>
  <c r="F30" i="1"/>
  <c r="E30" i="1"/>
  <c r="C64" i="1"/>
  <c r="C30" i="1"/>
  <c r="B64" i="1"/>
  <c r="B30" i="1"/>
  <c r="B4" i="4"/>
  <c r="AL64" i="1"/>
  <c r="K10" i="4"/>
  <c r="Q10" i="4" s="1"/>
  <c r="H10" i="4"/>
  <c r="P10" i="4" s="1"/>
  <c r="E10" i="4"/>
  <c r="O10" i="4" s="1"/>
  <c r="B10" i="4"/>
  <c r="N10" i="4" s="1"/>
  <c r="V16" i="5"/>
  <c r="U16" i="5"/>
  <c r="T16" i="5"/>
  <c r="S16" i="5"/>
  <c r="V36" i="5"/>
  <c r="V35" i="5"/>
  <c r="U36" i="5"/>
  <c r="U35" i="5"/>
  <c r="T36" i="5"/>
  <c r="T35" i="5"/>
  <c r="S36" i="5"/>
  <c r="S35" i="5"/>
  <c r="V29" i="5"/>
  <c r="V28" i="5"/>
  <c r="V27" i="5"/>
  <c r="U29" i="5"/>
  <c r="U28" i="5"/>
  <c r="U27" i="5"/>
  <c r="T29" i="5"/>
  <c r="T28" i="5"/>
  <c r="T27" i="5"/>
  <c r="S34" i="5"/>
  <c r="S29" i="5"/>
  <c r="S28" i="5"/>
  <c r="S27" i="5"/>
  <c r="V20" i="5"/>
  <c r="U20" i="5"/>
  <c r="T20" i="5"/>
  <c r="S20" i="5"/>
  <c r="Q35" i="5"/>
  <c r="P35" i="5"/>
  <c r="O35" i="5"/>
  <c r="N35" i="5"/>
  <c r="Q20" i="5"/>
  <c r="P20" i="5"/>
  <c r="O20" i="5"/>
  <c r="K37" i="5"/>
  <c r="K30" i="5"/>
  <c r="L38" i="5" s="1"/>
  <c r="K22" i="5"/>
  <c r="K11" i="5"/>
  <c r="L23" i="5" s="1"/>
  <c r="L43" i="5" s="1"/>
  <c r="H37" i="5"/>
  <c r="H30" i="5"/>
  <c r="I38" i="5" s="1"/>
  <c r="H22" i="5"/>
  <c r="H11" i="5"/>
  <c r="I23" i="5" s="1"/>
  <c r="I43" i="5" s="1"/>
  <c r="E37" i="5"/>
  <c r="E30" i="5"/>
  <c r="F38" i="5" s="1"/>
  <c r="E22" i="5"/>
  <c r="E11" i="5"/>
  <c r="F23" i="5" s="1"/>
  <c r="F43" i="5" s="1"/>
  <c r="N20" i="5"/>
  <c r="Q36" i="5"/>
  <c r="Q29" i="5"/>
  <c r="Q28" i="5"/>
  <c r="Q27" i="5"/>
  <c r="P36" i="5"/>
  <c r="Q10" i="5"/>
  <c r="P10" i="5"/>
  <c r="O10" i="5"/>
  <c r="O36" i="5"/>
  <c r="N36" i="5"/>
  <c r="P29" i="5"/>
  <c r="P28" i="5"/>
  <c r="P27" i="5"/>
  <c r="O29" i="5"/>
  <c r="O28" i="5"/>
  <c r="O27" i="5"/>
  <c r="N29" i="5"/>
  <c r="N28" i="5"/>
  <c r="N27" i="5"/>
  <c r="Q16" i="5"/>
  <c r="P16" i="5"/>
  <c r="O16" i="5"/>
  <c r="B37" i="5"/>
  <c r="B30" i="5"/>
  <c r="N16" i="5"/>
  <c r="B11" i="5"/>
  <c r="N10" i="5"/>
  <c r="AM84" i="1"/>
  <c r="AL84" i="1"/>
  <c r="AM76" i="1"/>
  <c r="AL76" i="1"/>
  <c r="AM48" i="1"/>
  <c r="AL48" i="1"/>
  <c r="AM41" i="1"/>
  <c r="AL41" i="1"/>
  <c r="AM88" i="1"/>
  <c r="AL88" i="1"/>
  <c r="AM12" i="1"/>
  <c r="AM89" i="1" s="1"/>
  <c r="AM93" i="1" s="1"/>
  <c r="AM100" i="1" s="1"/>
  <c r="AL12" i="1"/>
  <c r="AL89" i="1" s="1"/>
  <c r="AL93" i="1" s="1"/>
  <c r="AL100" i="1" s="1"/>
  <c r="AJ84" i="1"/>
  <c r="AI84" i="1"/>
  <c r="AJ76" i="1"/>
  <c r="AI76" i="1"/>
  <c r="AJ48" i="1"/>
  <c r="AI48" i="1"/>
  <c r="AJ41" i="1"/>
  <c r="AI41" i="1"/>
  <c r="AJ88" i="1"/>
  <c r="AI88" i="1"/>
  <c r="AJ12" i="1"/>
  <c r="AI12" i="1"/>
  <c r="AG84" i="1"/>
  <c r="AF84" i="1"/>
  <c r="AG76" i="1"/>
  <c r="AF76" i="1"/>
  <c r="AG48" i="1"/>
  <c r="AF48" i="1"/>
  <c r="AG41" i="1"/>
  <c r="AF41" i="1"/>
  <c r="AG88" i="1"/>
  <c r="AF88" i="1"/>
  <c r="AG12" i="1"/>
  <c r="AF12" i="1"/>
  <c r="AD84" i="1"/>
  <c r="AC84" i="1"/>
  <c r="AD76" i="1"/>
  <c r="AC76" i="1"/>
  <c r="AD48" i="1"/>
  <c r="AC48" i="1"/>
  <c r="AD41" i="1"/>
  <c r="AC41" i="1"/>
  <c r="AD88" i="1"/>
  <c r="AC88" i="1"/>
  <c r="AD12" i="1"/>
  <c r="AC12" i="1"/>
  <c r="AA84" i="1"/>
  <c r="Z84" i="1"/>
  <c r="AA76" i="1"/>
  <c r="Z76" i="1"/>
  <c r="AA48" i="1"/>
  <c r="Z48" i="1"/>
  <c r="AA41" i="1"/>
  <c r="Z41" i="1"/>
  <c r="AA88" i="1"/>
  <c r="Z88" i="1"/>
  <c r="AA12" i="1"/>
  <c r="Z12" i="1"/>
  <c r="Z89" i="1" s="1"/>
  <c r="Z93" i="1" s="1"/>
  <c r="Z100" i="1" s="1"/>
  <c r="X84" i="1"/>
  <c r="W84" i="1"/>
  <c r="X76" i="1"/>
  <c r="W76" i="1"/>
  <c r="X48" i="1"/>
  <c r="W48" i="1"/>
  <c r="X41" i="1"/>
  <c r="W41" i="1"/>
  <c r="X88" i="1"/>
  <c r="W88" i="1"/>
  <c r="X12" i="1"/>
  <c r="W12" i="1"/>
  <c r="U84" i="1"/>
  <c r="T84" i="1"/>
  <c r="U76" i="1"/>
  <c r="T76" i="1"/>
  <c r="U48" i="1"/>
  <c r="T48" i="1"/>
  <c r="U41" i="1"/>
  <c r="T41" i="1"/>
  <c r="U88" i="1"/>
  <c r="T88" i="1"/>
  <c r="U12" i="1"/>
  <c r="U89" i="1" s="1"/>
  <c r="U93" i="1" s="1"/>
  <c r="U100" i="1" s="1"/>
  <c r="T12" i="1"/>
  <c r="T89" i="1" s="1"/>
  <c r="T93" i="1" s="1"/>
  <c r="T100" i="1" s="1"/>
  <c r="R84" i="1"/>
  <c r="Q84" i="1"/>
  <c r="R76" i="1"/>
  <c r="Q76" i="1"/>
  <c r="R48" i="1"/>
  <c r="Q48" i="1"/>
  <c r="R41" i="1"/>
  <c r="Q41" i="1"/>
  <c r="R88" i="1"/>
  <c r="Q88" i="1"/>
  <c r="R12" i="1"/>
  <c r="Q12" i="1"/>
  <c r="O84" i="1"/>
  <c r="N84" i="1"/>
  <c r="O76" i="1"/>
  <c r="N76" i="1"/>
  <c r="O48" i="1"/>
  <c r="N48" i="1"/>
  <c r="O41" i="1"/>
  <c r="N41" i="1"/>
  <c r="O88" i="1"/>
  <c r="N88" i="1"/>
  <c r="O12" i="1"/>
  <c r="N12" i="1"/>
  <c r="N89" i="1" s="1"/>
  <c r="N93" i="1" s="1"/>
  <c r="N100" i="1" s="1"/>
  <c r="L84" i="1"/>
  <c r="K84" i="1"/>
  <c r="L76" i="1"/>
  <c r="K76" i="1"/>
  <c r="L48" i="1"/>
  <c r="K48" i="1"/>
  <c r="L41" i="1"/>
  <c r="K41" i="1"/>
  <c r="L88" i="1"/>
  <c r="K88" i="1"/>
  <c r="L12" i="1"/>
  <c r="K12" i="1"/>
  <c r="I84" i="1"/>
  <c r="H84" i="1"/>
  <c r="I76" i="1"/>
  <c r="H76" i="1"/>
  <c r="I48" i="1"/>
  <c r="H48" i="1"/>
  <c r="I41" i="1"/>
  <c r="H41" i="1"/>
  <c r="I88" i="1"/>
  <c r="H88" i="1"/>
  <c r="I12" i="1"/>
  <c r="H12" i="1"/>
  <c r="F84" i="1"/>
  <c r="E84" i="1"/>
  <c r="F76" i="1"/>
  <c r="E76" i="1"/>
  <c r="F48" i="1"/>
  <c r="E48" i="1"/>
  <c r="F41" i="1"/>
  <c r="E41" i="1"/>
  <c r="F88" i="1"/>
  <c r="E88" i="1"/>
  <c r="F12" i="1"/>
  <c r="F89" i="1" s="1"/>
  <c r="F93" i="1" s="1"/>
  <c r="F100" i="1" s="1"/>
  <c r="E12" i="1"/>
  <c r="E89" i="1" s="1"/>
  <c r="E93" i="1" s="1"/>
  <c r="E100" i="1" s="1"/>
  <c r="B48" i="1"/>
  <c r="AJ89" i="1" l="1"/>
  <c r="AJ93" i="1" s="1"/>
  <c r="AJ100" i="1" s="1"/>
  <c r="AI89" i="1"/>
  <c r="AI93" i="1" s="1"/>
  <c r="AI100" i="1" s="1"/>
  <c r="AA89" i="1"/>
  <c r="AA93" i="1" s="1"/>
  <c r="AA100" i="1" s="1"/>
  <c r="O89" i="1"/>
  <c r="O93" i="1" s="1"/>
  <c r="O100" i="1" s="1"/>
  <c r="AF89" i="1"/>
  <c r="AF93" i="1" s="1"/>
  <c r="AF100" i="1" s="1"/>
  <c r="AG89" i="1"/>
  <c r="AG93" i="1" s="1"/>
  <c r="AG100" i="1" s="1"/>
  <c r="AC89" i="1"/>
  <c r="AC93" i="1" s="1"/>
  <c r="AC100" i="1" s="1"/>
  <c r="AD89" i="1"/>
  <c r="AD93" i="1" s="1"/>
  <c r="AD100" i="1" s="1"/>
  <c r="W89" i="1"/>
  <c r="W93" i="1" s="1"/>
  <c r="W100" i="1" s="1"/>
  <c r="X89" i="1"/>
  <c r="X93" i="1" s="1"/>
  <c r="X100" i="1" s="1"/>
  <c r="Q89" i="1"/>
  <c r="Q93" i="1" s="1"/>
  <c r="Q100" i="1" s="1"/>
  <c r="R89" i="1"/>
  <c r="R93" i="1" s="1"/>
  <c r="R100" i="1" s="1"/>
  <c r="K89" i="1"/>
  <c r="K93" i="1" s="1"/>
  <c r="K100" i="1" s="1"/>
  <c r="L89" i="1"/>
  <c r="L93" i="1" s="1"/>
  <c r="L100" i="1" s="1"/>
  <c r="H89" i="1"/>
  <c r="H93" i="1" s="1"/>
  <c r="H100" i="1" s="1"/>
  <c r="I89" i="1"/>
  <c r="I93" i="1" s="1"/>
  <c r="I100" i="1" s="1"/>
  <c r="C48" i="1"/>
  <c r="N34" i="5"/>
  <c r="Q34" i="5"/>
  <c r="P34" i="5"/>
  <c r="O34" i="5"/>
  <c r="C84" i="1" l="1"/>
  <c r="B84" i="1"/>
  <c r="C41" i="1" l="1"/>
  <c r="B41" i="1"/>
  <c r="C76" i="1" l="1"/>
  <c r="B76" i="1"/>
  <c r="K19" i="4" l="1"/>
  <c r="Q19" i="4" s="1"/>
  <c r="H19" i="4"/>
  <c r="P19" i="4" s="1"/>
  <c r="E19" i="4"/>
  <c r="O19" i="4" s="1"/>
  <c r="B19" i="4"/>
  <c r="N19" i="4" s="1"/>
  <c r="K6" i="4" l="1"/>
  <c r="Q6" i="4" s="1"/>
  <c r="H6" i="4"/>
  <c r="P6" i="4" s="1"/>
  <c r="E6" i="4"/>
  <c r="O6" i="4" s="1"/>
  <c r="B6" i="4"/>
  <c r="N6" i="4" s="1"/>
  <c r="K7" i="4" l="1"/>
  <c r="Q7" i="4" s="1"/>
  <c r="K8" i="4"/>
  <c r="Q8" i="4" s="1"/>
  <c r="K9" i="4"/>
  <c r="Q9" i="4" s="1"/>
  <c r="H7" i="4"/>
  <c r="P7" i="4" s="1"/>
  <c r="H8" i="4"/>
  <c r="P8" i="4" s="1"/>
  <c r="H9" i="4"/>
  <c r="P9" i="4" s="1"/>
  <c r="E9" i="4"/>
  <c r="O9" i="4" s="1"/>
  <c r="E7" i="4"/>
  <c r="O7" i="4" s="1"/>
  <c r="E8" i="4"/>
  <c r="O8" i="4" s="1"/>
  <c r="B7" i="4"/>
  <c r="N7" i="4" s="1"/>
  <c r="B8" i="4"/>
  <c r="N8" i="4" s="1"/>
  <c r="B9" i="4"/>
  <c r="N9" i="4" s="1"/>
  <c r="Q33" i="5" l="1"/>
  <c r="P33" i="5"/>
  <c r="O33" i="5"/>
  <c r="N33" i="5"/>
  <c r="Q32" i="5"/>
  <c r="P32" i="5"/>
  <c r="O32" i="5"/>
  <c r="N32" i="5"/>
  <c r="Q26" i="5"/>
  <c r="P26" i="5"/>
  <c r="O26" i="5"/>
  <c r="N26" i="5"/>
  <c r="Q22" i="5"/>
  <c r="P22" i="5"/>
  <c r="O22" i="5"/>
  <c r="B22" i="5"/>
  <c r="N22" i="5" s="1"/>
  <c r="Q21" i="5"/>
  <c r="P21" i="5"/>
  <c r="O21" i="5"/>
  <c r="N21" i="5"/>
  <c r="Q19" i="5"/>
  <c r="P19" i="5"/>
  <c r="O19" i="5"/>
  <c r="N19" i="5"/>
  <c r="Q18" i="5"/>
  <c r="P18" i="5"/>
  <c r="O18" i="5"/>
  <c r="N18" i="5"/>
  <c r="Q17" i="5"/>
  <c r="P17" i="5"/>
  <c r="O17" i="5"/>
  <c r="N17" i="5"/>
  <c r="Q15" i="5"/>
  <c r="P15" i="5"/>
  <c r="O15" i="5"/>
  <c r="N15" i="5"/>
  <c r="Q14" i="5"/>
  <c r="P14" i="5"/>
  <c r="O14" i="5"/>
  <c r="N14" i="5"/>
  <c r="Q13" i="5"/>
  <c r="P13" i="5"/>
  <c r="O13" i="5"/>
  <c r="N13" i="5"/>
  <c r="Q9" i="5"/>
  <c r="P9" i="5"/>
  <c r="O9" i="5"/>
  <c r="N9" i="5"/>
  <c r="Q8" i="5"/>
  <c r="P8" i="5"/>
  <c r="O8" i="5"/>
  <c r="N8" i="5"/>
  <c r="Q7" i="5"/>
  <c r="P7" i="5"/>
  <c r="O7" i="5"/>
  <c r="N7" i="5"/>
  <c r="Q6" i="5"/>
  <c r="P6" i="5"/>
  <c r="O6" i="5"/>
  <c r="N6" i="5"/>
  <c r="Q5" i="5"/>
  <c r="P5" i="5"/>
  <c r="O5" i="5"/>
  <c r="N5" i="5"/>
  <c r="Q4" i="5"/>
  <c r="P4" i="5"/>
  <c r="O4" i="5"/>
  <c r="N4" i="5"/>
  <c r="K11" i="4"/>
  <c r="Q11" i="4" s="1"/>
  <c r="K5" i="4"/>
  <c r="Q5" i="4" s="1"/>
  <c r="K4" i="4"/>
  <c r="Q4" i="4" s="1"/>
  <c r="H11" i="4"/>
  <c r="P11" i="4" s="1"/>
  <c r="H5" i="4"/>
  <c r="P5" i="4" s="1"/>
  <c r="H4" i="4"/>
  <c r="P4" i="4" s="1"/>
  <c r="E11" i="4"/>
  <c r="O11" i="4" s="1"/>
  <c r="E5" i="4"/>
  <c r="O5" i="4" s="1"/>
  <c r="E4" i="4"/>
  <c r="O4" i="4" s="1"/>
  <c r="B11" i="4"/>
  <c r="B5" i="4"/>
  <c r="C23" i="5" l="1"/>
  <c r="N23" i="5" s="1"/>
  <c r="C38" i="5"/>
  <c r="N37" i="5"/>
  <c r="O37" i="5"/>
  <c r="P37" i="5"/>
  <c r="Q23" i="5"/>
  <c r="Q37" i="5"/>
  <c r="N11" i="5"/>
  <c r="N30" i="5"/>
  <c r="O11" i="5"/>
  <c r="O30" i="5"/>
  <c r="P11" i="5"/>
  <c r="P30" i="5"/>
  <c r="Q11" i="5"/>
  <c r="Q30" i="5"/>
  <c r="N11" i="4"/>
  <c r="N5" i="4"/>
  <c r="N4" i="4"/>
  <c r="V34" i="5" l="1"/>
  <c r="V10" i="5"/>
  <c r="S8" i="5"/>
  <c r="S10" i="5"/>
  <c r="V37" i="5"/>
  <c r="V23" i="5"/>
  <c r="V4" i="5"/>
  <c r="V14" i="5"/>
  <c r="V5" i="5"/>
  <c r="V19" i="5"/>
  <c r="V21" i="5"/>
  <c r="V13" i="5"/>
  <c r="V26" i="5"/>
  <c r="V30" i="5"/>
  <c r="V11" i="5"/>
  <c r="O23" i="5"/>
  <c r="T10" i="5" s="1"/>
  <c r="C43" i="5"/>
  <c r="S30" i="5"/>
  <c r="S11" i="5"/>
  <c r="S33" i="5"/>
  <c r="S4" i="5"/>
  <c r="S15" i="5"/>
  <c r="P23" i="5"/>
  <c r="U10" i="5" s="1"/>
  <c r="S26" i="5"/>
  <c r="S37" i="5"/>
  <c r="V32" i="5"/>
  <c r="V18" i="5"/>
  <c r="S17" i="5"/>
  <c r="Q38" i="5"/>
  <c r="V38" i="5" s="1"/>
  <c r="P38" i="5"/>
  <c r="O38" i="5"/>
  <c r="N38" i="5"/>
  <c r="S38" i="5" s="1"/>
  <c r="V33" i="5"/>
  <c r="V22" i="5"/>
  <c r="V17" i="5"/>
  <c r="V9" i="5"/>
  <c r="V7" i="5"/>
  <c r="S21" i="5"/>
  <c r="S22" i="5"/>
  <c r="V15" i="5"/>
  <c r="V8" i="5"/>
  <c r="V6" i="5"/>
  <c r="S9" i="5"/>
  <c r="S23" i="5"/>
  <c r="S18" i="5"/>
  <c r="S6" i="5"/>
  <c r="S19" i="5"/>
  <c r="S7" i="5"/>
  <c r="S14" i="5"/>
  <c r="S32" i="5"/>
  <c r="S13" i="5"/>
  <c r="S5" i="5"/>
  <c r="P43" i="5" l="1"/>
  <c r="U43" i="5" s="1"/>
  <c r="U23" i="5"/>
  <c r="U34" i="5"/>
  <c r="T19" i="5"/>
  <c r="T34" i="5"/>
  <c r="T11" i="5"/>
  <c r="T17" i="5"/>
  <c r="Q43" i="5"/>
  <c r="V43" i="5" s="1"/>
  <c r="U30" i="5"/>
  <c r="U5" i="5"/>
  <c r="U32" i="5"/>
  <c r="U18" i="5"/>
  <c r="U17" i="5"/>
  <c r="U6" i="5"/>
  <c r="U11" i="5"/>
  <c r="O43" i="5"/>
  <c r="T43" i="5" s="1"/>
  <c r="U4" i="5"/>
  <c r="U26" i="5"/>
  <c r="U8" i="5"/>
  <c r="U7" i="5"/>
  <c r="U22" i="5"/>
  <c r="U38" i="5"/>
  <c r="U37" i="5"/>
  <c r="U14" i="5"/>
  <c r="U15" i="5"/>
  <c r="U13" i="5"/>
  <c r="U19" i="5"/>
  <c r="U9" i="5"/>
  <c r="U21" i="5"/>
  <c r="U33" i="5"/>
  <c r="N43" i="5"/>
  <c r="S43" i="5" s="1"/>
  <c r="T7" i="5"/>
  <c r="T15" i="5"/>
  <c r="T6" i="5"/>
  <c r="T18" i="5"/>
  <c r="T14" i="5"/>
  <c r="T8" i="5"/>
  <c r="T9" i="5"/>
  <c r="T5" i="5"/>
  <c r="T21" i="5"/>
  <c r="T13" i="5"/>
  <c r="T23" i="5"/>
  <c r="T4" i="5"/>
  <c r="T26" i="5"/>
  <c r="T33" i="5"/>
  <c r="T38" i="5"/>
  <c r="T22" i="5"/>
  <c r="T37" i="5"/>
  <c r="T30" i="5"/>
  <c r="T32" i="5"/>
  <c r="C12" i="1" l="1"/>
  <c r="B12" i="1"/>
  <c r="C88" i="1" l="1"/>
  <c r="B88" i="1"/>
  <c r="B89" i="1" s="1"/>
  <c r="B93" i="1" s="1"/>
  <c r="K20" i="4"/>
  <c r="Q20" i="4" s="1"/>
  <c r="K17" i="4"/>
  <c r="Q17" i="4" s="1"/>
  <c r="K15" i="4"/>
  <c r="Q15" i="4" s="1"/>
  <c r="H16" i="4"/>
  <c r="P16" i="4" s="1"/>
  <c r="H18" i="4"/>
  <c r="P18" i="4" s="1"/>
  <c r="H15" i="4"/>
  <c r="H17" i="4"/>
  <c r="P17" i="4" s="1"/>
  <c r="H20" i="4"/>
  <c r="P20" i="4" s="1"/>
  <c r="L12" i="4"/>
  <c r="K24" i="4" s="1"/>
  <c r="K16" i="4"/>
  <c r="Q16" i="4" s="1"/>
  <c r="K18" i="4"/>
  <c r="Q18" i="4" s="1"/>
  <c r="E17" i="4"/>
  <c r="O17" i="4" s="1"/>
  <c r="E18" i="4"/>
  <c r="O18" i="4" s="1"/>
  <c r="E16" i="4"/>
  <c r="O16" i="4" s="1"/>
  <c r="E15" i="4"/>
  <c r="O15" i="4" s="1"/>
  <c r="E20" i="4"/>
  <c r="O20" i="4" s="1"/>
  <c r="F12" i="4"/>
  <c r="E24" i="4" s="1"/>
  <c r="B20" i="4"/>
  <c r="N20" i="4" s="1"/>
  <c r="B16" i="4"/>
  <c r="N16" i="4" s="1"/>
  <c r="B17" i="4"/>
  <c r="N17" i="4" s="1"/>
  <c r="B15" i="4"/>
  <c r="N15" i="4" s="1"/>
  <c r="B18" i="4"/>
  <c r="N18" i="4" s="1"/>
  <c r="I12" i="4"/>
  <c r="C12" i="4"/>
  <c r="B100" i="1" l="1"/>
  <c r="Q12" i="4"/>
  <c r="I21" i="4"/>
  <c r="P21" i="4" s="1"/>
  <c r="P15" i="4"/>
  <c r="L21" i="4"/>
  <c r="F21" i="4"/>
  <c r="O21" i="4" s="1"/>
  <c r="O12" i="4"/>
  <c r="T10" i="4" s="1"/>
  <c r="C21" i="4"/>
  <c r="O24" i="4"/>
  <c r="C89" i="1"/>
  <c r="B24" i="4"/>
  <c r="N12" i="4"/>
  <c r="S10" i="4" s="1"/>
  <c r="H24" i="4"/>
  <c r="P12" i="4"/>
  <c r="U10" i="4" s="1"/>
  <c r="Q24" i="4"/>
  <c r="V5" i="4" l="1"/>
  <c r="V10" i="4"/>
  <c r="C93" i="1"/>
  <c r="C100" i="1" s="1"/>
  <c r="V17" i="4"/>
  <c r="V6" i="4"/>
  <c r="V19" i="4"/>
  <c r="U6" i="4"/>
  <c r="U19" i="4"/>
  <c r="T6" i="4"/>
  <c r="T19" i="4"/>
  <c r="S6" i="4"/>
  <c r="S19" i="4"/>
  <c r="V11" i="4"/>
  <c r="V20" i="4"/>
  <c r="V24" i="4"/>
  <c r="V4" i="4"/>
  <c r="V15" i="4"/>
  <c r="V7" i="4"/>
  <c r="V16" i="4"/>
  <c r="V12" i="4"/>
  <c r="V9" i="4"/>
  <c r="V8" i="4"/>
  <c r="V18" i="4"/>
  <c r="H25" i="4"/>
  <c r="P25" i="4" s="1"/>
  <c r="U25" i="4" s="1"/>
  <c r="T18" i="4"/>
  <c r="T15" i="4"/>
  <c r="T20" i="4"/>
  <c r="T11" i="4"/>
  <c r="T17" i="4"/>
  <c r="T5" i="4"/>
  <c r="T9" i="4"/>
  <c r="T7" i="4"/>
  <c r="T24" i="4"/>
  <c r="T21" i="4"/>
  <c r="E25" i="4"/>
  <c r="O25" i="4" s="1"/>
  <c r="T25" i="4" s="1"/>
  <c r="T4" i="4"/>
  <c r="T16" i="4"/>
  <c r="T12" i="4"/>
  <c r="T8" i="4"/>
  <c r="U7" i="4"/>
  <c r="U9" i="4"/>
  <c r="U8" i="4"/>
  <c r="S7" i="4"/>
  <c r="S9" i="4"/>
  <c r="S8" i="4"/>
  <c r="U21" i="4"/>
  <c r="K25" i="4"/>
  <c r="Q21" i="4"/>
  <c r="V21" i="4" s="1"/>
  <c r="P24" i="4"/>
  <c r="U24" i="4" s="1"/>
  <c r="S12" i="4"/>
  <c r="S20" i="4"/>
  <c r="S16" i="4"/>
  <c r="S17" i="4"/>
  <c r="S18" i="4"/>
  <c r="S5" i="4"/>
  <c r="S11" i="4"/>
  <c r="S15" i="4"/>
  <c r="S4" i="4"/>
  <c r="N21" i="4"/>
  <c r="S21" i="4" s="1"/>
  <c r="B25" i="4"/>
  <c r="N25" i="4" s="1"/>
  <c r="S25" i="4" s="1"/>
  <c r="N24" i="4"/>
  <c r="S24" i="4" s="1"/>
  <c r="U12" i="4"/>
  <c r="U18" i="4"/>
  <c r="U15" i="4"/>
  <c r="U11" i="4"/>
  <c r="U4" i="4"/>
  <c r="U20" i="4"/>
  <c r="U16" i="4"/>
  <c r="U17" i="4"/>
  <c r="U5" i="4"/>
  <c r="I26" i="4" l="1"/>
  <c r="H41" i="5" s="1"/>
  <c r="H42" i="5" s="1"/>
  <c r="F26" i="4"/>
  <c r="E41" i="5" s="1"/>
  <c r="E42" i="5" s="1"/>
  <c r="Q25" i="4"/>
  <c r="V25" i="4" s="1"/>
  <c r="L26" i="4"/>
  <c r="K41" i="5" s="1"/>
  <c r="C26" i="4"/>
  <c r="B41" i="5" s="1"/>
  <c r="K42" i="5" l="1"/>
  <c r="Q42" i="5" s="1"/>
  <c r="V42" i="5" s="1"/>
  <c r="Q41" i="5"/>
  <c r="V41" i="5" s="1"/>
  <c r="O26" i="4"/>
  <c r="T26" i="4" s="1"/>
  <c r="P26" i="4"/>
  <c r="U26" i="4" s="1"/>
  <c r="Q26" i="4"/>
  <c r="V26" i="4" s="1"/>
  <c r="N26" i="4"/>
  <c r="S26" i="4" s="1"/>
  <c r="P41" i="5" l="1"/>
  <c r="U41" i="5" s="1"/>
  <c r="P42" i="5"/>
  <c r="U42" i="5" s="1"/>
  <c r="O41" i="5"/>
  <c r="T41" i="5" s="1"/>
  <c r="O42" i="5"/>
  <c r="T42" i="5" s="1"/>
  <c r="B42" i="5"/>
  <c r="N42" i="5" s="1"/>
  <c r="S42" i="5" s="1"/>
  <c r="N41" i="5"/>
  <c r="S41" i="5" s="1"/>
</calcChain>
</file>

<file path=xl/sharedStrings.xml><?xml version="1.0" encoding="utf-8"?>
<sst xmlns="http://schemas.openxmlformats.org/spreadsheetml/2006/main" count="1888" uniqueCount="177">
  <si>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</si>
  <si>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</si>
  <si>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</si>
  <si>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</si>
  <si>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</si>
  <si>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</si>
  <si>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</si>
  <si>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</si>
  <si>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</si>
  <si>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</si>
  <si>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</si>
  <si>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</si>
  <si>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FY 2025</t>
  </si>
  <si>
    <t>Monthly Income</t>
  </si>
  <si>
    <t>Annual Income</t>
  </si>
  <si>
    <t>Source</t>
  </si>
  <si>
    <t>Projected</t>
  </si>
  <si>
    <t>Actual</t>
  </si>
  <si>
    <t xml:space="preserve">  Income 1</t>
  </si>
  <si>
    <t xml:space="preserve">  Income 2</t>
  </si>
  <si>
    <t xml:space="preserve">  Income 3</t>
  </si>
  <si>
    <t xml:space="preserve">  Income 4</t>
  </si>
  <si>
    <t xml:space="preserve">  Banking Interest</t>
  </si>
  <si>
    <t xml:space="preserve">  Credit Card Rewards</t>
  </si>
  <si>
    <t xml:space="preserve">  Venmo</t>
  </si>
  <si>
    <t xml:space="preserve">  Other</t>
  </si>
  <si>
    <t xml:space="preserve">      Total Monthly Income:</t>
  </si>
  <si>
    <t>Expenses</t>
  </si>
  <si>
    <t>Housing</t>
  </si>
  <si>
    <t xml:space="preserve">  Mortgage/Rent</t>
  </si>
  <si>
    <t xml:space="preserve">  Property Taxes</t>
  </si>
  <si>
    <t xml:space="preserve">  Homeowner/Renter Insurance</t>
  </si>
  <si>
    <t xml:space="preserve">  Electricity (Utility)</t>
  </si>
  <si>
    <t xml:space="preserve">  Gas (Utility)</t>
  </si>
  <si>
    <t xml:space="preserve">  Water (Utility)</t>
  </si>
  <si>
    <t xml:space="preserve">  Internet (Including Supplies like Modem, Router, etc.)</t>
  </si>
  <si>
    <t xml:space="preserve">  Cable (Including Streaming Services)</t>
  </si>
  <si>
    <t xml:space="preserve">  Outdoor/Garden</t>
  </si>
  <si>
    <t xml:space="preserve">  Waste Removal</t>
  </si>
  <si>
    <t xml:space="preserve">  Maintenance/Repairs</t>
  </si>
  <si>
    <t xml:space="preserve">  Renovations</t>
  </si>
  <si>
    <t xml:space="preserve">  Decor/Furniture</t>
  </si>
  <si>
    <t xml:space="preserve">      Subtotals:</t>
  </si>
  <si>
    <t>Transportation</t>
  </si>
  <si>
    <t xml:space="preserve">  Vehicle Payment 1</t>
  </si>
  <si>
    <t xml:space="preserve">  Vehicle Payment 2</t>
  </si>
  <si>
    <t xml:space="preserve">  Vehicle Payment 3</t>
  </si>
  <si>
    <t xml:space="preserve">  Other Payment (Camper, Boat, etc.)</t>
  </si>
  <si>
    <t xml:space="preserve">  Insurance</t>
  </si>
  <si>
    <t xml:space="preserve">  Licensing</t>
  </si>
  <si>
    <t xml:space="preserve">  Fuel</t>
  </si>
  <si>
    <t xml:space="preserve">  Maintenance/Oil Change</t>
  </si>
  <si>
    <t>Food</t>
  </si>
  <si>
    <t xml:space="preserve">  Groceries</t>
  </si>
  <si>
    <t xml:space="preserve">  Dining Out</t>
  </si>
  <si>
    <t xml:space="preserve">  Coffee</t>
  </si>
  <si>
    <t xml:space="preserve">  Drinks</t>
  </si>
  <si>
    <t>Personal</t>
  </si>
  <si>
    <t xml:space="preserve">  Phone(s)</t>
  </si>
  <si>
    <t xml:space="preserve">  Medical/Pharmacy</t>
  </si>
  <si>
    <t xml:space="preserve">  Dental</t>
  </si>
  <si>
    <t xml:space="preserve">  Education</t>
  </si>
  <si>
    <t xml:space="preserve">  Vision</t>
  </si>
  <si>
    <t xml:space="preserve">  Lessons</t>
  </si>
  <si>
    <t xml:space="preserve">  Hair/Beauty</t>
  </si>
  <si>
    <t xml:space="preserve">  Nails</t>
  </si>
  <si>
    <t xml:space="preserve">  Personal Supplies</t>
  </si>
  <si>
    <t xml:space="preserve">  Clothing</t>
  </si>
  <si>
    <t xml:space="preserve">  Subscriptions </t>
  </si>
  <si>
    <t xml:space="preserve">  Laundry/Dry Cleaning</t>
  </si>
  <si>
    <t xml:space="preserve">  Gym</t>
  </si>
  <si>
    <t>Children</t>
  </si>
  <si>
    <t xml:space="preserve">  Medical</t>
  </si>
  <si>
    <t xml:space="preserve">  Hair</t>
  </si>
  <si>
    <t xml:space="preserve">  Diapers/Wipes/Etc.</t>
  </si>
  <si>
    <t xml:space="preserve">  Allowance</t>
  </si>
  <si>
    <t xml:space="preserve">  Toys </t>
  </si>
  <si>
    <t xml:space="preserve">  Activities</t>
  </si>
  <si>
    <t xml:space="preserve">  Childcare</t>
  </si>
  <si>
    <t xml:space="preserve">  School</t>
  </si>
  <si>
    <t>Other</t>
  </si>
  <si>
    <t xml:space="preserve">  Travel</t>
  </si>
  <si>
    <t xml:space="preserve">  Entertainment (Books, Movies, Music, etc.)</t>
  </si>
  <si>
    <t xml:space="preserve">  Pets (Food, Vet., Toys)</t>
  </si>
  <si>
    <t xml:space="preserve">  Holidays</t>
  </si>
  <si>
    <t xml:space="preserve">  Gifts/Donations</t>
  </si>
  <si>
    <t xml:space="preserve">Retained Income </t>
  </si>
  <si>
    <t xml:space="preserve">  Total Monthly Expenses</t>
  </si>
  <si>
    <t xml:space="preserve">  Total Monthly Income Less Total Monthly Expenses</t>
  </si>
  <si>
    <t>Distributions</t>
  </si>
  <si>
    <t>Allocation of Retained Income</t>
  </si>
  <si>
    <t xml:space="preserve">  Checking</t>
  </si>
  <si>
    <t xml:space="preserve">  Savings</t>
  </si>
  <si>
    <t xml:space="preserve">  IRA 1 Contributions</t>
  </si>
  <si>
    <t xml:space="preserve">  IRA 2 Contributions</t>
  </si>
  <si>
    <t xml:space="preserve">  Investments in Home Equity</t>
  </si>
  <si>
    <t xml:space="preserve">  Inventory Items</t>
  </si>
  <si>
    <t xml:space="preserve">  Other Investments</t>
  </si>
  <si>
    <r>
      <t xml:space="preserve">      Total Monthly Distributions </t>
    </r>
    <r>
      <rPr>
        <sz val="10"/>
        <color theme="1"/>
        <rFont val="Rockwell"/>
        <family val="1"/>
      </rPr>
      <t>(Must Equal Total Retained Income)</t>
    </r>
  </si>
  <si>
    <r>
      <rPr>
        <sz val="26"/>
        <color rgb="FF1F4E78"/>
        <rFont val="Rockwell"/>
        <family val="1"/>
      </rPr>
      <t>2025 Income</t>
    </r>
    <r>
      <rPr>
        <sz val="26"/>
        <color rgb="FF000000"/>
        <rFont val="Rockwell"/>
        <family val="1"/>
      </rPr>
      <t xml:space="preserve"> Statement - Q1</t>
    </r>
  </si>
  <si>
    <r>
      <rPr>
        <sz val="26"/>
        <color rgb="FF1F4E78"/>
        <rFont val="Rockwell"/>
        <family val="1"/>
      </rPr>
      <t>2025 Income</t>
    </r>
    <r>
      <rPr>
        <sz val="26"/>
        <color rgb="FF000000"/>
        <rFont val="Rockwell"/>
        <family val="1"/>
      </rPr>
      <t xml:space="preserve"> Statement - Q2</t>
    </r>
  </si>
  <si>
    <r>
      <rPr>
        <sz val="26"/>
        <color rgb="FF1F4E78"/>
        <rFont val="Rockwell"/>
        <family val="1"/>
      </rPr>
      <t>2025 Income</t>
    </r>
    <r>
      <rPr>
        <sz val="26"/>
        <color rgb="FF000000"/>
        <rFont val="Rockwell"/>
        <family val="1"/>
      </rPr>
      <t xml:space="preserve"> Statement - Q3</t>
    </r>
  </si>
  <si>
    <r>
      <rPr>
        <sz val="26"/>
        <color rgb="FF1F4E78"/>
        <rFont val="Rockwell"/>
        <family val="1"/>
      </rPr>
      <t>2025 Income</t>
    </r>
    <r>
      <rPr>
        <sz val="26"/>
        <color rgb="FF000000"/>
        <rFont val="Rockwell"/>
        <family val="1"/>
      </rPr>
      <t xml:space="preserve"> Statement - Q4</t>
    </r>
  </si>
  <si>
    <r>
      <rPr>
        <sz val="26"/>
        <color rgb="FF1F4E78"/>
        <rFont val="Rockwell"/>
        <family val="1"/>
      </rPr>
      <t>2025 Income</t>
    </r>
    <r>
      <rPr>
        <sz val="26"/>
        <color rgb="FF000000"/>
        <rFont val="Rockwell"/>
        <family val="1"/>
      </rPr>
      <t xml:space="preserve"> Statement - FY</t>
    </r>
  </si>
  <si>
    <r>
      <rPr>
        <sz val="26"/>
        <color rgb="FF1F4E78"/>
        <rFont val="Rockwell"/>
        <family val="1"/>
      </rPr>
      <t>2025 Income</t>
    </r>
    <r>
      <rPr>
        <sz val="26"/>
        <color rgb="FF000000"/>
        <rFont val="Rockwell"/>
        <family val="1"/>
      </rPr>
      <t xml:space="preserve"> Statement Vertical Analysis - FY</t>
    </r>
  </si>
  <si>
    <t>Q1</t>
  </si>
  <si>
    <t>Q2</t>
  </si>
  <si>
    <t>Q3</t>
  </si>
  <si>
    <t>Q4</t>
  </si>
  <si>
    <t>Revenue</t>
  </si>
  <si>
    <t xml:space="preserve">    Income 1</t>
  </si>
  <si>
    <t xml:space="preserve">    Income 2</t>
  </si>
  <si>
    <t xml:space="preserve">    Income 3</t>
  </si>
  <si>
    <t xml:space="preserve">    Income 4</t>
  </si>
  <si>
    <t xml:space="preserve">    Banking Interest</t>
  </si>
  <si>
    <t xml:space="preserve">    Credit Card Rewards</t>
  </si>
  <si>
    <t xml:space="preserve">    Venmo</t>
  </si>
  <si>
    <t xml:space="preserve">    Other</t>
  </si>
  <si>
    <t xml:space="preserve">      Total Revenue</t>
  </si>
  <si>
    <t xml:space="preserve">    Housing</t>
  </si>
  <si>
    <t xml:space="preserve">    Transportation</t>
  </si>
  <si>
    <t xml:space="preserve">    Food</t>
  </si>
  <si>
    <t xml:space="preserve">    Personal Care</t>
  </si>
  <si>
    <t xml:space="preserve">    Children</t>
  </si>
  <si>
    <t xml:space="preserve">      Total Expenses</t>
  </si>
  <si>
    <t>Net Income</t>
  </si>
  <si>
    <t xml:space="preserve">    Total Revenue</t>
  </si>
  <si>
    <t xml:space="preserve">    Less Total Expenses</t>
  </si>
  <si>
    <t xml:space="preserve">      Total Net Income</t>
  </si>
  <si>
    <r>
      <rPr>
        <sz val="26"/>
        <color rgb="FF1F4E78"/>
        <rFont val="Rockwell"/>
        <family val="1"/>
      </rPr>
      <t>2025 Balance</t>
    </r>
    <r>
      <rPr>
        <sz val="26"/>
        <color rgb="FF000000"/>
        <rFont val="Rockwell"/>
        <family val="1"/>
      </rPr>
      <t xml:space="preserve"> Sheet - Q1</t>
    </r>
  </si>
  <si>
    <r>
      <rPr>
        <sz val="26"/>
        <color rgb="FF1F4E78"/>
        <rFont val="Rockwell"/>
        <family val="1"/>
      </rPr>
      <t>2025 Balance</t>
    </r>
    <r>
      <rPr>
        <sz val="26"/>
        <color rgb="FF000000"/>
        <rFont val="Rockwell"/>
        <family val="1"/>
      </rPr>
      <t xml:space="preserve"> Sheet - Q2</t>
    </r>
  </si>
  <si>
    <r>
      <rPr>
        <sz val="26"/>
        <color rgb="FF1F4E78"/>
        <rFont val="Rockwell"/>
        <family val="1"/>
      </rPr>
      <t>2025 Balance</t>
    </r>
    <r>
      <rPr>
        <sz val="26"/>
        <color rgb="FF000000"/>
        <rFont val="Rockwell"/>
        <family val="1"/>
      </rPr>
      <t xml:space="preserve"> Sheet - Q3</t>
    </r>
  </si>
  <si>
    <r>
      <rPr>
        <sz val="26"/>
        <color rgb="FF1F4E78"/>
        <rFont val="Rockwell"/>
        <family val="1"/>
      </rPr>
      <t>2025 Balance</t>
    </r>
    <r>
      <rPr>
        <sz val="26"/>
        <color rgb="FF000000"/>
        <rFont val="Rockwell"/>
        <family val="1"/>
      </rPr>
      <t xml:space="preserve"> Sheet - Q4</t>
    </r>
  </si>
  <si>
    <r>
      <rPr>
        <sz val="26"/>
        <color rgb="FF1F4E78"/>
        <rFont val="Rockwell"/>
        <family val="1"/>
      </rPr>
      <t>2025 Balance</t>
    </r>
    <r>
      <rPr>
        <sz val="26"/>
        <color rgb="FF000000"/>
        <rFont val="Rockwell"/>
        <family val="1"/>
      </rPr>
      <t xml:space="preserve"> Sheet - FY</t>
    </r>
  </si>
  <si>
    <r>
      <rPr>
        <sz val="26"/>
        <color rgb="FF1F4E78"/>
        <rFont val="Rockwell"/>
        <family val="1"/>
      </rPr>
      <t>2025 Balance</t>
    </r>
    <r>
      <rPr>
        <sz val="26"/>
        <color rgb="FF000000"/>
        <rFont val="Rockwell"/>
        <family val="1"/>
      </rPr>
      <t xml:space="preserve"> Sheet Vertical Analysis - FY</t>
    </r>
  </si>
  <si>
    <t>Current Assets</t>
  </si>
  <si>
    <t xml:space="preserve">    Cash-Checking</t>
  </si>
  <si>
    <t xml:space="preserve">    Cash-Savings</t>
  </si>
  <si>
    <t xml:space="preserve">    Other Bank Acct.</t>
  </si>
  <si>
    <t xml:space="preserve">    Brokerage Acct.</t>
  </si>
  <si>
    <t xml:space="preserve">    Crypto Acct.</t>
  </si>
  <si>
    <t xml:space="preserve">    Inventory (Camper, Boat, etc.)</t>
  </si>
  <si>
    <t xml:space="preserve">    Other  </t>
  </si>
  <si>
    <t xml:space="preserve">      Total Current Assets</t>
  </si>
  <si>
    <t>Long-Term Assets</t>
  </si>
  <si>
    <t xml:space="preserve">    Employment Retirement 1 Balance</t>
  </si>
  <si>
    <t xml:space="preserve">    Employment Retirement 2 Balance</t>
  </si>
  <si>
    <t xml:space="preserve">    IRA 1 Balance</t>
  </si>
  <si>
    <t xml:space="preserve">    IRA 2 Balance</t>
  </si>
  <si>
    <t xml:space="preserve">    Home (Residence)</t>
  </si>
  <si>
    <t xml:space="preserve">    Vehicle 1</t>
  </si>
  <si>
    <t xml:space="preserve">    Vehicle 2</t>
  </si>
  <si>
    <t xml:space="preserve">    Vehicle 3</t>
  </si>
  <si>
    <t xml:space="preserve">    Jewelery</t>
  </si>
  <si>
    <t xml:space="preserve">      Total Long-Term Assets</t>
  </si>
  <si>
    <t>Total Assets</t>
  </si>
  <si>
    <t>Current Liabilities</t>
  </si>
  <si>
    <t xml:space="preserve">    Credit Cards</t>
  </si>
  <si>
    <t xml:space="preserve">    Medical</t>
  </si>
  <si>
    <t xml:space="preserve">    Education</t>
  </si>
  <si>
    <t xml:space="preserve">      Total Current Liabilities</t>
  </si>
  <si>
    <t>Long-Term Liabilities</t>
  </si>
  <si>
    <t xml:space="preserve">    Home</t>
  </si>
  <si>
    <t xml:space="preserve">      Total Long-Term Liabilities</t>
  </si>
  <si>
    <t>Total Liabilities</t>
  </si>
  <si>
    <t>Equity</t>
  </si>
  <si>
    <t xml:space="preserve">    Retained Income</t>
  </si>
  <si>
    <t xml:space="preserve">    Retained Earnings</t>
  </si>
  <si>
    <r>
      <t xml:space="preserve">    Original Equity (</t>
    </r>
    <r>
      <rPr>
        <i/>
        <sz val="12"/>
        <color theme="1"/>
        <rFont val="Rockwell"/>
        <family val="1"/>
      </rPr>
      <t>Estimated</t>
    </r>
    <r>
      <rPr>
        <sz val="12"/>
        <color theme="1"/>
        <rFont val="Rockwell"/>
        <family val="1"/>
      </rPr>
      <t>)</t>
    </r>
  </si>
  <si>
    <t xml:space="preserve">    Original Equity (Estimated)</t>
  </si>
  <si>
    <t>Total Equity</t>
  </si>
  <si>
    <r>
      <rPr>
        <sz val="26"/>
        <color rgb="FF1F4E78"/>
        <rFont val="Rockwell"/>
        <family val="1"/>
      </rPr>
      <t>2025 Credit</t>
    </r>
    <r>
      <rPr>
        <sz val="26"/>
        <color rgb="FF000000"/>
        <rFont val="Rockwell"/>
        <family val="1"/>
      </rPr>
      <t xml:space="preserve"> Scores</t>
    </r>
  </si>
  <si>
    <t>*CreditKarma</t>
  </si>
  <si>
    <t>Person 1</t>
  </si>
  <si>
    <t xml:space="preserve">  TransUnion</t>
  </si>
  <si>
    <t xml:space="preserve">  Equifax</t>
  </si>
  <si>
    <t>Person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</si>
</sst>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2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Lucida Sans"/>
      <family val="2"/>
    </font>
    <font>
      <sz val="14"/>
      <color theme="0"/>
      <name val="Rockwell"/>
      <family val="1"/>
    </font>
    <font>
      <sz val="11"/>
      <color theme="1"/>
      <name val="Rockwell"/>
      <family val="1"/>
    </font>
    <font>
      <b/>
      <sz val="12"/>
      <color theme="1"/>
      <name val="Rockwell"/>
      <family val="1"/>
    </font>
    <font>
      <sz val="10"/>
      <color theme="1"/>
      <name val="Rockwell"/>
      <family val="1"/>
    </font>
    <font>
      <sz val="11"/>
      <color theme="0"/>
      <name val="Rockwell"/>
      <family val="1"/>
    </font>
    <font>
      <b/>
      <sz val="20"/>
      <color theme="1"/>
      <name val="Rockwell"/>
      <family val="1"/>
    </font>
    <font>
      <b/>
      <sz val="12"/>
      <name val="Rockwell"/>
      <family val="1"/>
    </font>
    <font>
      <sz val="26"/>
      <color theme="1"/>
      <name val="Rockwell"/>
      <family val="1"/>
    </font>
    <font>
      <b/>
      <sz val="11"/>
      <color theme="1"/>
      <name val="Rockwell"/>
      <family val="1"/>
    </font>
    <font>
      <sz val="12"/>
      <color theme="1"/>
      <name val="Rockwell"/>
      <family val="1"/>
    </font>
    <font>
      <b/>
      <sz val="12"/>
      <color theme="0"/>
      <name val="Rockwell"/>
      <family val="1"/>
    </font>
    <font>
      <b/>
      <sz val="11"/>
      <name val="Rockwell"/>
      <family val="1"/>
    </font>
    <font>
      <sz val="14"/>
      <color theme="1"/>
      <name val="Rockwell"/>
      <family val="1"/>
    </font>
    <font>
      <sz val="14"/>
      <color theme="1"/>
      <name val="Calibri"/>
      <family val="2"/>
      <scheme val="minor"/>
    </font>
    <font>
      <b/>
      <sz val="14"/>
      <color theme="0"/>
      <name val="Rockwell"/>
      <family val="1"/>
    </font>
    <font>
      <b/>
      <sz val="14"/>
      <color theme="1"/>
      <name val="Rockwell"/>
      <family val="1"/>
    </font>
    <font>
      <sz val="26"/>
      <color rgb="FF1F4E78"/>
      <name val="Rockwell"/>
      <family val="1"/>
    </font>
    <font>
      <sz val="26"/>
      <color rgb="FF000000"/>
      <name val="Rockwell"/>
      <family val="1"/>
    </font>
    <font>
      <i/>
      <sz val="12"/>
      <color theme="1"/>
      <name val="Rockwell"/>
      <family val="1"/>
    </font>
    <font>
      <i/>
      <sz val="11"/>
      <color theme="1"/>
      <name val="Rockwell"/>
      <family val="1"/>
    </font>
  </fonts>
  <fills count="15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medium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double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double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FFFFFF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rgb="FFFFFFFF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000000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50">
    <xf numFmtId="0" fontId="0" fillId="0" borderId="0" xfId="0"/>
    <xf numFmtId="0" fontId="6" fillId="5" borderId="1" xfId="0" applyFont="1" applyFill="1" applyBorder="1" applyAlignment="1">
      <alignment horizontal="left"/>
    </xf>
    <xf numFmtId="0" fontId="6" fillId="5" borderId="1" xfId="0" applyFont="1" applyFill="1" applyBorder="1"/>
    <xf numFmtId="0" fontId="5" fillId="4" borderId="1" xfId="0" applyFont="1" applyFill="1" applyBorder="1"/>
    <xf numFmtId="0" fontId="6" fillId="5" borderId="6" xfId="0" applyFont="1" applyFill="1" applyBorder="1"/>
    <xf numFmtId="0" fontId="5" fillId="4" borderId="5" xfId="0" applyFont="1" applyFill="1" applyBorder="1"/>
    <xf numFmtId="0" fontId="6" fillId="5" borderId="1" xfId="0" applyFont="1" applyFill="1" applyBorder="1" applyAlignment="1">
      <alignment horizontal="right"/>
    </xf>
    <xf numFmtId="0" fontId="6" fillId="5" borderId="0" xfId="0" applyFont="1" applyFill="1" applyAlignment="1">
      <alignment horizontal="right"/>
    </xf>
    <xf numFmtId="0" fontId="6" fillId="5" borderId="6" xfId="0" applyFont="1" applyFill="1" applyBorder="1" applyAlignment="1">
      <alignment horizontal="right"/>
    </xf>
    <xf numFmtId="0" fontId="3" fillId="6" borderId="0" xfId="0" applyFont="1" applyFill="1"/>
    <xf numFmtId="0" fontId="5" fillId="6" borderId="0" xfId="0" applyFont="1" applyFill="1"/>
    <xf numFmtId="44" fontId="5" fillId="4" borderId="1" xfId="1" applyFont="1" applyFill="1" applyBorder="1"/>
    <xf numFmtId="44" fontId="5" fillId="3" borderId="1" xfId="1" applyFont="1" applyFill="1" applyBorder="1"/>
    <xf numFmtId="44" fontId="5" fillId="3" borderId="5" xfId="1" applyFont="1" applyFill="1" applyBorder="1"/>
    <xf numFmtId="44" fontId="0" fillId="4" borderId="1" xfId="1" applyFont="1" applyFill="1" applyBorder="1"/>
    <xf numFmtId="0" fontId="0" fillId="4" borderId="0" xfId="0" applyFill="1"/>
    <xf numFmtId="0" fontId="10" fillId="5" borderId="1" xfId="0" applyFont="1" applyFill="1" applyBorder="1" applyAlignment="1">
      <alignment horizontal="right"/>
    </xf>
    <xf numFmtId="0" fontId="10" fillId="5" borderId="1" xfId="0" applyFont="1" applyFill="1" applyBorder="1" applyAlignment="1">
      <alignment vertical="center"/>
    </xf>
    <xf numFmtId="0" fontId="5" fillId="9" borderId="1" xfId="0" applyFont="1" applyFill="1" applyBorder="1"/>
    <xf numFmtId="44" fontId="5" fillId="9" borderId="1" xfId="1" applyFont="1" applyFill="1" applyBorder="1"/>
    <xf numFmtId="44" fontId="5" fillId="7" borderId="1" xfId="1" applyFont="1" applyFill="1" applyBorder="1"/>
    <xf numFmtId="0" fontId="6" fillId="8" borderId="1" xfId="0" applyFont="1" applyFill="1" applyBorder="1"/>
    <xf numFmtId="0" fontId="6" fillId="8" borderId="1" xfId="0" applyFont="1" applyFill="1" applyBorder="1" applyAlignment="1">
      <alignment horizontal="right"/>
    </xf>
    <xf numFmtId="44" fontId="0" fillId="3" borderId="1" xfId="0" applyNumberFormat="1" applyFill="1" applyBorder="1"/>
    <xf numFmtId="0" fontId="8" fillId="6" borderId="0" xfId="0" applyFont="1" applyFill="1"/>
    <xf numFmtId="0" fontId="2" fillId="6" borderId="0" xfId="0" applyFont="1" applyFill="1"/>
    <xf numFmtId="0" fontId="5" fillId="0" borderId="0" xfId="0" applyFont="1"/>
    <xf numFmtId="0" fontId="5" fillId="12" borderId="3" xfId="0" applyFont="1" applyFill="1" applyBorder="1"/>
    <xf numFmtId="0" fontId="5" fillId="12" borderId="4" xfId="0" applyFont="1" applyFill="1" applyBorder="1"/>
    <xf numFmtId="0" fontId="5" fillId="12" borderId="6" xfId="0" applyFont="1" applyFill="1" applyBorder="1"/>
    <xf numFmtId="0" fontId="5" fillId="12" borderId="1" xfId="0" applyFont="1" applyFill="1" applyBorder="1"/>
    <xf numFmtId="0" fontId="5" fillId="6" borderId="7" xfId="0" applyFont="1" applyFill="1" applyBorder="1"/>
    <xf numFmtId="0" fontId="6" fillId="12" borderId="2" xfId="0" applyFont="1" applyFill="1" applyBorder="1"/>
    <xf numFmtId="0" fontId="13" fillId="12" borderId="6" xfId="0" applyFont="1" applyFill="1" applyBorder="1"/>
    <xf numFmtId="0" fontId="13" fillId="12" borderId="1" xfId="0" applyFont="1" applyFill="1" applyBorder="1"/>
    <xf numFmtId="0" fontId="13" fillId="12" borderId="7" xfId="0" applyFont="1" applyFill="1" applyBorder="1"/>
    <xf numFmtId="0" fontId="13" fillId="6" borderId="7" xfId="0" applyFont="1" applyFill="1" applyBorder="1"/>
    <xf numFmtId="44" fontId="5" fillId="12" borderId="6" xfId="1" applyFont="1" applyFill="1" applyBorder="1"/>
    <xf numFmtId="44" fontId="5" fillId="12" borderId="1" xfId="1" applyFont="1" applyFill="1" applyBorder="1"/>
    <xf numFmtId="44" fontId="5" fillId="12" borderId="7" xfId="1" applyFont="1" applyFill="1" applyBorder="1"/>
    <xf numFmtId="44" fontId="5" fillId="12" borderId="3" xfId="1" applyFont="1" applyFill="1" applyBorder="1"/>
    <xf numFmtId="44" fontId="5" fillId="12" borderId="4" xfId="1" applyFont="1" applyFill="1" applyBorder="1"/>
    <xf numFmtId="44" fontId="12" fillId="13" borderId="1" xfId="1" applyFont="1" applyFill="1" applyBorder="1"/>
    <xf numFmtId="44" fontId="5" fillId="12" borderId="9" xfId="1" applyFont="1" applyFill="1" applyBorder="1"/>
    <xf numFmtId="44" fontId="5" fillId="12" borderId="8" xfId="1" applyFont="1" applyFill="1" applyBorder="1"/>
    <xf numFmtId="0" fontId="5" fillId="6" borderId="9" xfId="0" applyFont="1" applyFill="1" applyBorder="1"/>
    <xf numFmtId="44" fontId="6" fillId="13" borderId="10" xfId="1" applyFont="1" applyFill="1" applyBorder="1"/>
    <xf numFmtId="0" fontId="6" fillId="12" borderId="3" xfId="0" applyFont="1" applyFill="1" applyBorder="1"/>
    <xf numFmtId="0" fontId="13" fillId="6" borderId="9" xfId="0" applyFont="1" applyFill="1" applyBorder="1"/>
    <xf numFmtId="0" fontId="6" fillId="0" borderId="0" xfId="0" applyFont="1" applyAlignment="1">
      <alignment horizontal="right"/>
    </xf>
    <xf numFmtId="44" fontId="13" fillId="12" borderId="6" xfId="1" applyFont="1" applyFill="1" applyBorder="1"/>
    <xf numFmtId="44" fontId="13" fillId="12" borderId="1" xfId="1" applyFont="1" applyFill="1" applyBorder="1"/>
    <xf numFmtId="44" fontId="13" fillId="12" borderId="8" xfId="1" applyFont="1" applyFill="1" applyBorder="1"/>
    <xf numFmtId="44" fontId="13" fillId="12" borderId="9" xfId="1" applyFont="1" applyFill="1" applyBorder="1"/>
    <xf numFmtId="44" fontId="6" fillId="12" borderId="3" xfId="1" applyFont="1" applyFill="1" applyBorder="1"/>
    <xf numFmtId="0" fontId="5" fillId="2" borderId="3" xfId="0" applyFont="1" applyFill="1" applyBorder="1"/>
    <xf numFmtId="0" fontId="5" fillId="2" borderId="4" xfId="0" applyFont="1" applyFill="1" applyBorder="1"/>
    <xf numFmtId="44" fontId="5" fillId="2" borderId="3" xfId="1" applyFont="1" applyFill="1" applyBorder="1"/>
    <xf numFmtId="44" fontId="5" fillId="2" borderId="4" xfId="1" applyFont="1" applyFill="1" applyBorder="1"/>
    <xf numFmtId="0" fontId="13" fillId="0" borderId="7" xfId="0" applyFont="1" applyBorder="1"/>
    <xf numFmtId="44" fontId="5" fillId="0" borderId="7" xfId="1" applyFont="1" applyFill="1" applyBorder="1"/>
    <xf numFmtId="44" fontId="5" fillId="0" borderId="9" xfId="1" applyFont="1" applyFill="1" applyBorder="1"/>
    <xf numFmtId="44" fontId="6" fillId="2" borderId="4" xfId="1" applyFont="1" applyFill="1" applyBorder="1"/>
    <xf numFmtId="0" fontId="14" fillId="2" borderId="2" xfId="0" applyFont="1" applyFill="1" applyBorder="1" applyAlignment="1">
      <alignment vertical="center"/>
    </xf>
    <xf numFmtId="0" fontId="14" fillId="2" borderId="3" xfId="0" applyFont="1" applyFill="1" applyBorder="1" applyAlignment="1">
      <alignment vertical="center"/>
    </xf>
    <xf numFmtId="0" fontId="13" fillId="0" borderId="9" xfId="0" applyFont="1" applyBorder="1"/>
    <xf numFmtId="44" fontId="15" fillId="13" borderId="6" xfId="1" applyFont="1" applyFill="1" applyBorder="1"/>
    <xf numFmtId="44" fontId="12" fillId="13" borderId="6" xfId="1" applyFont="1" applyFill="1" applyBorder="1"/>
    <xf numFmtId="44" fontId="6" fillId="13" borderId="6" xfId="1" applyFont="1" applyFill="1" applyBorder="1"/>
    <xf numFmtId="9" fontId="13" fillId="12" borderId="6" xfId="2" applyFont="1" applyFill="1" applyBorder="1"/>
    <xf numFmtId="9" fontId="5" fillId="12" borderId="6" xfId="2" applyFont="1" applyFill="1" applyBorder="1"/>
    <xf numFmtId="9" fontId="13" fillId="12" borderId="1" xfId="2" applyFont="1" applyFill="1" applyBorder="1"/>
    <xf numFmtId="9" fontId="5" fillId="12" borderId="1" xfId="2" applyFont="1" applyFill="1" applyBorder="1"/>
    <xf numFmtId="9" fontId="13" fillId="12" borderId="8" xfId="2" applyFont="1" applyFill="1" applyBorder="1"/>
    <xf numFmtId="9" fontId="5" fillId="12" borderId="8" xfId="2" applyFont="1" applyFill="1" applyBorder="1"/>
    <xf numFmtId="9" fontId="6" fillId="13" borderId="6" xfId="2" applyFont="1" applyFill="1" applyBorder="1"/>
    <xf numFmtId="9" fontId="12" fillId="13" borderId="6" xfId="2" applyFont="1" applyFill="1" applyBorder="1"/>
    <xf numFmtId="9" fontId="15" fillId="13" borderId="6" xfId="2" applyFont="1" applyFill="1" applyBorder="1"/>
    <xf numFmtId="0" fontId="6" fillId="12" borderId="1" xfId="0" applyFont="1" applyFill="1" applyBorder="1"/>
    <xf numFmtId="44" fontId="12" fillId="13" borderId="10" xfId="1" applyFont="1" applyFill="1" applyBorder="1"/>
    <xf numFmtId="44" fontId="6" fillId="13" borderId="11" xfId="1" applyFont="1" applyFill="1" applyBorder="1"/>
    <xf numFmtId="9" fontId="13" fillId="12" borderId="9" xfId="2" applyFont="1" applyFill="1" applyBorder="1"/>
    <xf numFmtId="9" fontId="5" fillId="12" borderId="9" xfId="2" applyFont="1" applyFill="1" applyBorder="1"/>
    <xf numFmtId="9" fontId="6" fillId="12" borderId="3" xfId="2" applyFont="1" applyFill="1" applyBorder="1"/>
    <xf numFmtId="9" fontId="5" fillId="12" borderId="3" xfId="2" applyFont="1" applyFill="1" applyBorder="1"/>
    <xf numFmtId="9" fontId="5" fillId="12" borderId="4" xfId="2" applyFont="1" applyFill="1" applyBorder="1"/>
    <xf numFmtId="9" fontId="6" fillId="13" borderId="10" xfId="2" applyFont="1" applyFill="1" applyBorder="1"/>
    <xf numFmtId="9" fontId="13" fillId="6" borderId="9" xfId="2" applyFont="1" applyFill="1" applyBorder="1"/>
    <xf numFmtId="9" fontId="5" fillId="6" borderId="9" xfId="2" applyFont="1" applyFill="1" applyBorder="1"/>
    <xf numFmtId="9" fontId="12" fillId="13" borderId="10" xfId="2" applyFont="1" applyFill="1" applyBorder="1"/>
    <xf numFmtId="9" fontId="6" fillId="13" borderId="11" xfId="2" applyFont="1" applyFill="1" applyBorder="1"/>
    <xf numFmtId="9" fontId="12" fillId="13" borderId="11" xfId="2" applyFont="1" applyFill="1" applyBorder="1"/>
    <xf numFmtId="9" fontId="13" fillId="0" borderId="7" xfId="2" applyFont="1" applyFill="1" applyBorder="1"/>
    <xf numFmtId="9" fontId="5" fillId="0" borderId="7" xfId="2" applyFont="1" applyFill="1" applyBorder="1"/>
    <xf numFmtId="9" fontId="14" fillId="2" borderId="3" xfId="2" applyFont="1" applyFill="1" applyBorder="1" applyAlignment="1">
      <alignment vertical="center"/>
    </xf>
    <xf numFmtId="9" fontId="5" fillId="2" borderId="3" xfId="2" applyFont="1" applyFill="1" applyBorder="1"/>
    <xf numFmtId="9" fontId="5" fillId="2" borderId="4" xfId="2" applyFont="1" applyFill="1" applyBorder="1"/>
    <xf numFmtId="9" fontId="13" fillId="0" borderId="9" xfId="2" applyFont="1" applyFill="1" applyBorder="1"/>
    <xf numFmtId="9" fontId="5" fillId="0" borderId="9" xfId="2" applyFont="1" applyFill="1" applyBorder="1"/>
    <xf numFmtId="9" fontId="6" fillId="2" borderId="4" xfId="2" applyFont="1" applyFill="1" applyBorder="1"/>
    <xf numFmtId="0" fontId="17" fillId="0" borderId="0" xfId="0" applyFont="1"/>
    <xf numFmtId="0" fontId="16" fillId="12" borderId="1" xfId="0" applyFont="1" applyFill="1" applyBorder="1"/>
    <xf numFmtId="0" fontId="18" fillId="2" borderId="2" xfId="0" applyFont="1" applyFill="1" applyBorder="1" applyAlignment="1">
      <alignment vertical="center"/>
    </xf>
    <xf numFmtId="0" fontId="19" fillId="0" borderId="0" xfId="0" applyFont="1" applyAlignment="1">
      <alignment horizontal="right"/>
    </xf>
    <xf numFmtId="0" fontId="5" fillId="6" borderId="2" xfId="0" applyFont="1" applyFill="1" applyBorder="1"/>
    <xf numFmtId="44" fontId="0" fillId="6" borderId="3" xfId="0" applyNumberFormat="1" applyFill="1" applyBorder="1"/>
    <xf numFmtId="44" fontId="0" fillId="6" borderId="4" xfId="0" applyNumberFormat="1" applyFill="1" applyBorder="1"/>
    <xf numFmtId="0" fontId="0" fillId="6" borderId="0" xfId="0" applyFill="1"/>
    <xf numFmtId="44" fontId="13" fillId="12" borderId="7" xfId="1" applyFont="1" applyFill="1" applyBorder="1"/>
    <xf numFmtId="9" fontId="13" fillId="12" borderId="7" xfId="2" applyFont="1" applyFill="1" applyBorder="1"/>
    <xf numFmtId="9" fontId="5" fillId="12" borderId="7" xfId="2" applyFont="1" applyFill="1" applyBorder="1"/>
    <xf numFmtId="0" fontId="16" fillId="14" borderId="6" xfId="0" applyFont="1" applyFill="1" applyBorder="1"/>
    <xf numFmtId="44" fontId="16" fillId="14" borderId="6" xfId="1" applyFont="1" applyFill="1" applyBorder="1"/>
    <xf numFmtId="0" fontId="16" fillId="14" borderId="1" xfId="0" applyFont="1" applyFill="1" applyBorder="1"/>
    <xf numFmtId="44" fontId="16" fillId="14" borderId="1" xfId="1" applyFont="1" applyFill="1" applyBorder="1"/>
    <xf numFmtId="0" fontId="16" fillId="12" borderId="7" xfId="0" applyFont="1" applyFill="1" applyBorder="1"/>
    <xf numFmtId="44" fontId="16" fillId="12" borderId="7" xfId="1" applyFont="1" applyFill="1" applyBorder="1"/>
    <xf numFmtId="0" fontId="16" fillId="0" borderId="0" xfId="0" applyFont="1"/>
    <xf numFmtId="44" fontId="16" fillId="0" borderId="0" xfId="0" applyNumberFormat="1" applyFont="1"/>
    <xf numFmtId="44" fontId="16" fillId="0" borderId="0" xfId="1" applyFont="1" applyFill="1" applyBorder="1"/>
    <xf numFmtId="0" fontId="13" fillId="0" borderId="0" xfId="0" applyFont="1"/>
    <xf numFmtId="44" fontId="5" fillId="0" borderId="0" xfId="1" applyFont="1" applyFill="1" applyBorder="1"/>
    <xf numFmtId="0" fontId="16" fillId="12" borderId="1" xfId="1" applyNumberFormat="1" applyFont="1" applyFill="1" applyBorder="1"/>
    <xf numFmtId="0" fontId="5" fillId="4" borderId="7" xfId="0" applyFont="1" applyFill="1" applyBorder="1"/>
    <xf numFmtId="44" fontId="5" fillId="4" borderId="7" xfId="1" applyFont="1" applyFill="1" applyBorder="1"/>
    <xf numFmtId="44" fontId="5" fillId="3" borderId="7" xfId="1" applyFont="1" applyFill="1" applyBorder="1"/>
    <xf numFmtId="0" fontId="5" fillId="4" borderId="6" xfId="0" applyFont="1" applyFill="1" applyBorder="1"/>
    <xf numFmtId="44" fontId="5" fillId="12" borderId="12" xfId="1" applyFont="1" applyFill="1" applyBorder="1"/>
    <xf numFmtId="0" fontId="13" fillId="4" borderId="6" xfId="0" applyFont="1" applyFill="1" applyBorder="1"/>
    <xf numFmtId="0" fontId="13" fillId="12" borderId="13" xfId="0" applyFont="1" applyFill="1" applyBorder="1"/>
    <xf numFmtId="44" fontId="5" fillId="12" borderId="14" xfId="1" applyFont="1" applyFill="1" applyBorder="1"/>
    <xf numFmtId="44" fontId="5" fillId="12" borderId="15" xfId="1" applyFont="1" applyFill="1" applyBorder="1"/>
    <xf numFmtId="0" fontId="23" fillId="0" borderId="0" xfId="0" applyFont="1"/>
    <xf numFmtId="0" fontId="4" fillId="2" borderId="2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left" vertical="center"/>
    </xf>
    <xf numFmtId="0" fontId="9" fillId="11" borderId="0" xfId="0" applyFont="1" applyFill="1" applyAlignment="1">
      <alignment horizontal="center" vertical="center"/>
    </xf>
    <xf numFmtId="0" fontId="4" fillId="10" borderId="2" xfId="0" applyFont="1" applyFill="1" applyBorder="1" applyAlignment="1">
      <alignment horizontal="left" vertical="center"/>
    </xf>
    <xf numFmtId="0" fontId="4" fillId="10" borderId="3" xfId="0" applyFont="1" applyFill="1" applyBorder="1" applyAlignment="1">
      <alignment horizontal="left" vertical="center"/>
    </xf>
    <xf numFmtId="0" fontId="4" fillId="10" borderId="4" xfId="0" applyFont="1" applyFill="1" applyBorder="1" applyAlignment="1">
      <alignment horizontal="left" vertical="center"/>
    </xf>
    <xf numFmtId="0" fontId="11" fillId="0" borderId="0" xfId="0" applyFont="1" applyAlignment="1">
      <alignment horizontal="left"/>
    </xf>
    <xf numFmtId="0" fontId="6" fillId="12" borderId="2" xfId="0" applyFont="1" applyFill="1" applyBorder="1" applyAlignment="1">
      <alignment horizontal="left"/>
    </xf>
    <xf numFmtId="0" fontId="6" fillId="12" borderId="3" xfId="0" applyFont="1" applyFill="1" applyBorder="1" applyAlignment="1">
      <alignment horizontal="left"/>
    </xf>
    <xf numFmtId="0" fontId="6" fillId="12" borderId="4" xfId="0" applyFont="1" applyFill="1" applyBorder="1" applyAlignment="1">
      <alignment horizontal="left"/>
    </xf>
    <xf numFmtId="0" fontId="6" fillId="12" borderId="13" xfId="0" applyFont="1" applyFill="1" applyBorder="1" applyAlignment="1">
      <alignment horizontal="left"/>
    </xf>
    <xf numFmtId="0" fontId="6" fillId="12" borderId="14" xfId="0" applyFont="1" applyFill="1" applyBorder="1" applyAlignment="1">
      <alignment horizontal="left"/>
    </xf>
    <xf numFmtId="44" fontId="5" fillId="12" borderId="16" xfId="1" applyFont="1" applyFill="1" applyBorder="1"/>
    <xf numFmtId="44" fontId="13" fillId="12" borderId="16" xfId="1" applyFont="1" applyFill="1" applyBorder="1"/>
    <xf numFmtId="9" fontId="13" fillId="12" borderId="16" xfId="2" applyFont="1" applyFill="1" applyBorder="1"/>
    <xf numFmtId="9" fontId="5" fillId="12" borderId="16" xfId="2" applyFont="1" applyFill="1" applyBorder="1"/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DBECCD-D087-4704-8BD7-782516FEE578}">
  <sheetPr>
    <tabColor theme="0"/>
  </sheetPr>
  <dimension ref="A1:OH101"/>
  <sheetViews>
    <sheetView showGridLines="0" showWhiteSpace="0" view="pageLayout" zoomScale="80" zoomScaleNormal="100" zoomScalePageLayoutView="80" workbookViewId="0">
      <selection activeCell="A8" sqref="A8"/>
    </sheetView>
  </sheetViews>
  <sheetFormatPr defaultColWidth="9.140625" defaultRowHeight="14.45"/>
  <cols>
    <col min="1" max="1" width="63.5703125" customWidth="1"/>
    <col min="2" max="2" width="20.42578125" bestFit="1" customWidth="1"/>
    <col min="3" max="3" width="20.28515625" customWidth="1"/>
    <col min="4" max="4" width="63.5703125" customWidth="1"/>
    <col min="5" max="5" width="20.42578125" bestFit="1" customWidth="1"/>
    <col min="6" max="6" width="20.28515625" customWidth="1"/>
    <col min="7" max="7" width="63.5703125" customWidth="1"/>
    <col min="8" max="8" width="20.42578125" bestFit="1" customWidth="1"/>
    <col min="9" max="9" width="20.28515625" customWidth="1"/>
    <col min="10" max="10" width="63.5703125" customWidth="1"/>
    <col min="11" max="11" width="20.42578125" bestFit="1" customWidth="1"/>
    <col min="12" max="12" width="20.28515625" customWidth="1"/>
    <col min="13" max="13" width="63.5703125" customWidth="1"/>
    <col min="14" max="14" width="20.42578125" bestFit="1" customWidth="1"/>
    <col min="15" max="15" width="20.28515625" customWidth="1"/>
    <col min="16" max="16" width="63.5703125" customWidth="1"/>
    <col min="17" max="17" width="20.42578125" bestFit="1" customWidth="1"/>
    <col min="18" max="18" width="20.28515625" customWidth="1"/>
    <col min="19" max="19" width="63.5703125" customWidth="1"/>
    <col min="20" max="20" width="20.42578125" bestFit="1" customWidth="1"/>
    <col min="21" max="21" width="20.28515625" customWidth="1"/>
    <col min="22" max="22" width="63.5703125" customWidth="1"/>
    <col min="23" max="23" width="20.42578125" bestFit="1" customWidth="1"/>
    <col min="24" max="24" width="20.28515625" customWidth="1"/>
    <col min="25" max="25" width="63.5703125" customWidth="1"/>
    <col min="26" max="26" width="20.42578125" bestFit="1" customWidth="1"/>
    <col min="27" max="27" width="20.28515625" customWidth="1"/>
    <col min="28" max="28" width="63.5703125" customWidth="1"/>
    <col min="29" max="29" width="20.42578125" bestFit="1" customWidth="1"/>
    <col min="30" max="30" width="20.28515625" customWidth="1"/>
    <col min="31" max="31" width="63.5703125" customWidth="1"/>
    <col min="32" max="32" width="20.42578125" bestFit="1" customWidth="1"/>
    <col min="33" max="33" width="20.28515625" customWidth="1"/>
    <col min="34" max="34" width="63.5703125" customWidth="1"/>
    <col min="35" max="35" width="20.42578125" bestFit="1" customWidth="1"/>
    <col min="36" max="36" width="20.28515625" customWidth="1"/>
    <col min="37" max="37" width="63.5703125" customWidth="1"/>
    <col min="38" max="38" width="20.42578125" bestFit="1" customWidth="1"/>
    <col min="39" max="39" width="20.28515625" customWidth="1"/>
    <col min="40" max="398" width="9.140625" style="107"/>
  </cols>
  <sheetData>
    <row r="1" spans="1:398" ht="25.35" customHeight="1">
      <c r="A1" s="136" t="s">
        <v>0</v>
      </c>
      <c r="B1" s="136"/>
      <c r="C1" s="136"/>
      <c r="D1" s="136" t="s">
        <v>1</v>
      </c>
      <c r="E1" s="136"/>
      <c r="F1" s="136"/>
      <c r="G1" s="136" t="s">
        <v>2</v>
      </c>
      <c r="H1" s="136"/>
      <c r="I1" s="136"/>
      <c r="J1" s="136" t="s">
        <v>3</v>
      </c>
      <c r="K1" s="136"/>
      <c r="L1" s="136"/>
      <c r="M1" s="136" t="s">
        <v>4</v>
      </c>
      <c r="N1" s="136"/>
      <c r="O1" s="136"/>
      <c r="P1" s="136" t="s">
        <v>5</v>
      </c>
      <c r="Q1" s="136"/>
      <c r="R1" s="136"/>
      <c r="S1" s="136" t="s">
        <v>6</v>
      </c>
      <c r="T1" s="136"/>
      <c r="U1" s="136"/>
      <c r="V1" s="136" t="s">
        <v>7</v>
      </c>
      <c r="W1" s="136"/>
      <c r="X1" s="136"/>
      <c r="Y1" s="136" t="s">
        <v>8</v>
      </c>
      <c r="Z1" s="136"/>
      <c r="AA1" s="136"/>
      <c r="AB1" s="136" t="s">
        <v>9</v>
      </c>
      <c r="AC1" s="136"/>
      <c r="AD1" s="136"/>
      <c r="AE1" s="136" t="s">
        <v>10</v>
      </c>
      <c r="AF1" s="136"/>
      <c r="AG1" s="136"/>
      <c r="AH1" s="136" t="s">
        <v>11</v>
      </c>
      <c r="AI1" s="136"/>
      <c r="AJ1" s="136"/>
      <c r="AK1" s="136" t="s">
        <v>12</v>
      </c>
      <c r="AL1" s="136"/>
      <c r="AM1" s="136"/>
    </row>
    <row r="2" spans="1:398" ht="18" customHeight="1">
      <c r="A2" s="133" t="s">
        <v>13</v>
      </c>
      <c r="B2" s="134"/>
      <c r="C2" s="134"/>
      <c r="D2" s="133" t="s">
        <v>13</v>
      </c>
      <c r="E2" s="134"/>
      <c r="F2" s="134"/>
      <c r="G2" s="133" t="s">
        <v>13</v>
      </c>
      <c r="H2" s="134"/>
      <c r="I2" s="134"/>
      <c r="J2" s="133" t="s">
        <v>13</v>
      </c>
      <c r="K2" s="134"/>
      <c r="L2" s="134"/>
      <c r="M2" s="133" t="s">
        <v>13</v>
      </c>
      <c r="N2" s="134"/>
      <c r="O2" s="134"/>
      <c r="P2" s="133" t="s">
        <v>13</v>
      </c>
      <c r="Q2" s="134"/>
      <c r="R2" s="134"/>
      <c r="S2" s="133" t="s">
        <v>13</v>
      </c>
      <c r="T2" s="134"/>
      <c r="U2" s="134"/>
      <c r="V2" s="133" t="s">
        <v>13</v>
      </c>
      <c r="W2" s="134"/>
      <c r="X2" s="134"/>
      <c r="Y2" s="133" t="s">
        <v>13</v>
      </c>
      <c r="Z2" s="134"/>
      <c r="AA2" s="134"/>
      <c r="AB2" s="133" t="s">
        <v>13</v>
      </c>
      <c r="AC2" s="134"/>
      <c r="AD2" s="134"/>
      <c r="AE2" s="133" t="s">
        <v>13</v>
      </c>
      <c r="AF2" s="134"/>
      <c r="AG2" s="134"/>
      <c r="AH2" s="133" t="s">
        <v>13</v>
      </c>
      <c r="AI2" s="134"/>
      <c r="AJ2" s="134"/>
      <c r="AK2" s="133" t="s">
        <v>14</v>
      </c>
      <c r="AL2" s="134"/>
      <c r="AM2" s="134"/>
    </row>
    <row r="3" spans="1:398" ht="18" customHeight="1">
      <c r="A3" s="1" t="s">
        <v>15</v>
      </c>
      <c r="B3" s="6" t="s">
        <v>16</v>
      </c>
      <c r="C3" s="6" t="s">
        <v>17</v>
      </c>
      <c r="D3" s="1" t="s">
        <v>15</v>
      </c>
      <c r="E3" s="6" t="s">
        <v>16</v>
      </c>
      <c r="F3" s="6" t="s">
        <v>17</v>
      </c>
      <c r="G3" s="1" t="s">
        <v>15</v>
      </c>
      <c r="H3" s="6" t="s">
        <v>16</v>
      </c>
      <c r="I3" s="6" t="s">
        <v>17</v>
      </c>
      <c r="J3" s="1" t="s">
        <v>15</v>
      </c>
      <c r="K3" s="6" t="s">
        <v>16</v>
      </c>
      <c r="L3" s="6" t="s">
        <v>17</v>
      </c>
      <c r="M3" s="1" t="s">
        <v>15</v>
      </c>
      <c r="N3" s="6" t="s">
        <v>16</v>
      </c>
      <c r="O3" s="6" t="s">
        <v>17</v>
      </c>
      <c r="P3" s="1" t="s">
        <v>15</v>
      </c>
      <c r="Q3" s="6" t="s">
        <v>16</v>
      </c>
      <c r="R3" s="6" t="s">
        <v>17</v>
      </c>
      <c r="S3" s="1" t="s">
        <v>15</v>
      </c>
      <c r="T3" s="6" t="s">
        <v>16</v>
      </c>
      <c r="U3" s="6" t="s">
        <v>17</v>
      </c>
      <c r="V3" s="1" t="s">
        <v>15</v>
      </c>
      <c r="W3" s="6" t="s">
        <v>16</v>
      </c>
      <c r="X3" s="6" t="s">
        <v>17</v>
      </c>
      <c r="Y3" s="1" t="s">
        <v>15</v>
      </c>
      <c r="Z3" s="6" t="s">
        <v>16</v>
      </c>
      <c r="AA3" s="6" t="s">
        <v>17</v>
      </c>
      <c r="AB3" s="1" t="s">
        <v>15</v>
      </c>
      <c r="AC3" s="6" t="s">
        <v>16</v>
      </c>
      <c r="AD3" s="6" t="s">
        <v>17</v>
      </c>
      <c r="AE3" s="1" t="s">
        <v>15</v>
      </c>
      <c r="AF3" s="6" t="s">
        <v>16</v>
      </c>
      <c r="AG3" s="6" t="s">
        <v>17</v>
      </c>
      <c r="AH3" s="1" t="s">
        <v>15</v>
      </c>
      <c r="AI3" s="6" t="s">
        <v>16</v>
      </c>
      <c r="AJ3" s="6" t="s">
        <v>17</v>
      </c>
      <c r="AK3" s="1" t="s">
        <v>15</v>
      </c>
      <c r="AL3" s="6" t="s">
        <v>16</v>
      </c>
      <c r="AM3" s="6" t="s">
        <v>17</v>
      </c>
    </row>
    <row r="4" spans="1:398" ht="18" customHeight="1">
      <c r="A4" s="3" t="s">
        <v>18</v>
      </c>
      <c r="B4" s="11">
        <v>0</v>
      </c>
      <c r="C4" s="11">
        <v>0</v>
      </c>
      <c r="D4" s="3" t="s">
        <v>18</v>
      </c>
      <c r="E4" s="11">
        <v>0</v>
      </c>
      <c r="F4" s="11">
        <v>0</v>
      </c>
      <c r="G4" s="3" t="s">
        <v>18</v>
      </c>
      <c r="H4" s="11">
        <v>0</v>
      </c>
      <c r="I4" s="11">
        <v>0</v>
      </c>
      <c r="J4" s="3" t="s">
        <v>18</v>
      </c>
      <c r="K4" s="11">
        <v>0</v>
      </c>
      <c r="L4" s="11">
        <v>0</v>
      </c>
      <c r="M4" s="3" t="s">
        <v>18</v>
      </c>
      <c r="N4" s="11">
        <v>0</v>
      </c>
      <c r="O4" s="11">
        <v>0</v>
      </c>
      <c r="P4" s="3" t="s">
        <v>18</v>
      </c>
      <c r="Q4" s="11">
        <v>0</v>
      </c>
      <c r="R4" s="11">
        <v>0</v>
      </c>
      <c r="S4" s="3" t="s">
        <v>18</v>
      </c>
      <c r="T4" s="11">
        <v>0</v>
      </c>
      <c r="U4" s="11">
        <v>0</v>
      </c>
      <c r="V4" s="3" t="s">
        <v>18</v>
      </c>
      <c r="W4" s="11">
        <v>0</v>
      </c>
      <c r="X4" s="11">
        <v>0</v>
      </c>
      <c r="Y4" s="3" t="s">
        <v>18</v>
      </c>
      <c r="Z4" s="11">
        <v>0</v>
      </c>
      <c r="AA4" s="11">
        <v>0</v>
      </c>
      <c r="AB4" s="3" t="s">
        <v>18</v>
      </c>
      <c r="AC4" s="11">
        <v>0</v>
      </c>
      <c r="AD4" s="11">
        <v>0</v>
      </c>
      <c r="AE4" s="3" t="s">
        <v>18</v>
      </c>
      <c r="AF4" s="11">
        <v>0</v>
      </c>
      <c r="AG4" s="11">
        <v>0</v>
      </c>
      <c r="AH4" s="3" t="s">
        <v>18</v>
      </c>
      <c r="AI4" s="11">
        <v>0</v>
      </c>
      <c r="AJ4" s="11">
        <v>0</v>
      </c>
      <c r="AK4" s="3" t="s">
        <v>18</v>
      </c>
      <c r="AL4" s="11">
        <f>SUM(B4,E4,H4,K4,N4,Q4,T4,W4,Z4,AC4,AF4,AI4)</f>
        <v>0</v>
      </c>
      <c r="AM4" s="11">
        <f>SUM(C4,F4,I4,L4,O4,R4,U4,X4,AA4,AD4,AG4,AJ4)</f>
        <v>0</v>
      </c>
    </row>
    <row r="5" spans="1:398" ht="18" customHeight="1">
      <c r="A5" s="3" t="s">
        <v>19</v>
      </c>
      <c r="B5" s="11">
        <v>0</v>
      </c>
      <c r="C5" s="11">
        <v>0</v>
      </c>
      <c r="D5" s="3" t="s">
        <v>19</v>
      </c>
      <c r="E5" s="11">
        <v>0</v>
      </c>
      <c r="F5" s="11">
        <v>0</v>
      </c>
      <c r="G5" s="3" t="s">
        <v>19</v>
      </c>
      <c r="H5" s="11">
        <v>0</v>
      </c>
      <c r="I5" s="11">
        <v>0</v>
      </c>
      <c r="J5" s="3" t="s">
        <v>19</v>
      </c>
      <c r="K5" s="11">
        <v>0</v>
      </c>
      <c r="L5" s="11">
        <v>0</v>
      </c>
      <c r="M5" s="3" t="s">
        <v>19</v>
      </c>
      <c r="N5" s="11">
        <v>0</v>
      </c>
      <c r="O5" s="11">
        <v>0</v>
      </c>
      <c r="P5" s="3" t="s">
        <v>19</v>
      </c>
      <c r="Q5" s="11">
        <v>0</v>
      </c>
      <c r="R5" s="11">
        <v>0</v>
      </c>
      <c r="S5" s="3" t="s">
        <v>19</v>
      </c>
      <c r="T5" s="11">
        <v>0</v>
      </c>
      <c r="U5" s="11">
        <v>0</v>
      </c>
      <c r="V5" s="3" t="s">
        <v>19</v>
      </c>
      <c r="W5" s="11">
        <v>0</v>
      </c>
      <c r="X5" s="11">
        <v>0</v>
      </c>
      <c r="Y5" s="3" t="s">
        <v>19</v>
      </c>
      <c r="Z5" s="11">
        <v>0</v>
      </c>
      <c r="AA5" s="11">
        <v>0</v>
      </c>
      <c r="AB5" s="3" t="s">
        <v>19</v>
      </c>
      <c r="AC5" s="11">
        <v>0</v>
      </c>
      <c r="AD5" s="11">
        <v>0</v>
      </c>
      <c r="AE5" s="3" t="s">
        <v>19</v>
      </c>
      <c r="AF5" s="11">
        <v>0</v>
      </c>
      <c r="AG5" s="11">
        <v>0</v>
      </c>
      <c r="AH5" s="3" t="s">
        <v>19</v>
      </c>
      <c r="AI5" s="11">
        <v>0</v>
      </c>
      <c r="AJ5" s="11">
        <v>0</v>
      </c>
      <c r="AK5" s="3" t="s">
        <v>19</v>
      </c>
      <c r="AL5" s="11">
        <f>SUM(B5,E5,H5,K5,N5,Q5,T5,W5,Z5,AC5,AF5,AI5)</f>
        <v>0</v>
      </c>
      <c r="AM5" s="11">
        <f>SUM(C5,F5,I5,L5,O5,R5,U5,X5,AA5,AD5,AG5,AJ5)</f>
        <v>0</v>
      </c>
    </row>
    <row r="6" spans="1:398" ht="18" customHeight="1">
      <c r="A6" s="3" t="s">
        <v>20</v>
      </c>
      <c r="B6" s="11">
        <v>0</v>
      </c>
      <c r="C6" s="11">
        <v>0</v>
      </c>
      <c r="D6" s="3" t="s">
        <v>20</v>
      </c>
      <c r="E6" s="11">
        <v>0</v>
      </c>
      <c r="F6" s="11">
        <v>0</v>
      </c>
      <c r="G6" s="3" t="s">
        <v>20</v>
      </c>
      <c r="H6" s="11">
        <v>0</v>
      </c>
      <c r="I6" s="11">
        <v>0</v>
      </c>
      <c r="J6" s="3" t="s">
        <v>20</v>
      </c>
      <c r="K6" s="11">
        <v>0</v>
      </c>
      <c r="L6" s="11">
        <v>0</v>
      </c>
      <c r="M6" s="3" t="s">
        <v>20</v>
      </c>
      <c r="N6" s="11">
        <v>0</v>
      </c>
      <c r="O6" s="11">
        <v>0</v>
      </c>
      <c r="P6" s="3" t="s">
        <v>20</v>
      </c>
      <c r="Q6" s="11">
        <v>0</v>
      </c>
      <c r="R6" s="11">
        <v>0</v>
      </c>
      <c r="S6" s="3" t="s">
        <v>20</v>
      </c>
      <c r="T6" s="11">
        <v>0</v>
      </c>
      <c r="U6" s="11">
        <v>0</v>
      </c>
      <c r="V6" s="3" t="s">
        <v>20</v>
      </c>
      <c r="W6" s="11">
        <v>0</v>
      </c>
      <c r="X6" s="11">
        <v>0</v>
      </c>
      <c r="Y6" s="3" t="s">
        <v>20</v>
      </c>
      <c r="Z6" s="11">
        <v>0</v>
      </c>
      <c r="AA6" s="11">
        <v>0</v>
      </c>
      <c r="AB6" s="3" t="s">
        <v>20</v>
      </c>
      <c r="AC6" s="11">
        <v>0</v>
      </c>
      <c r="AD6" s="11">
        <v>0</v>
      </c>
      <c r="AE6" s="3" t="s">
        <v>20</v>
      </c>
      <c r="AF6" s="11">
        <v>0</v>
      </c>
      <c r="AG6" s="11">
        <v>0</v>
      </c>
      <c r="AH6" s="3" t="s">
        <v>20</v>
      </c>
      <c r="AI6" s="11">
        <v>0</v>
      </c>
      <c r="AJ6" s="11">
        <v>0</v>
      </c>
      <c r="AK6" s="3" t="s">
        <v>20</v>
      </c>
      <c r="AL6" s="11">
        <f>SUM(B6,E6,H6,K6,N6,Q6,T6,W6,Z6,AC6,AF6,AI6)</f>
        <v>0</v>
      </c>
      <c r="AM6" s="11">
        <f>SUM(C6,F6,I6,L6,O6,R6,U6,X6,AA6,AD6,AG6,AJ6)</f>
        <v>0</v>
      </c>
    </row>
    <row r="7" spans="1:398" ht="18" customHeight="1">
      <c r="A7" s="3" t="s">
        <v>21</v>
      </c>
      <c r="B7" s="11">
        <v>0</v>
      </c>
      <c r="C7" s="11">
        <v>0</v>
      </c>
      <c r="D7" s="3" t="s">
        <v>21</v>
      </c>
      <c r="E7" s="11">
        <v>0</v>
      </c>
      <c r="F7" s="11">
        <v>0</v>
      </c>
      <c r="G7" s="3" t="s">
        <v>21</v>
      </c>
      <c r="H7" s="11">
        <v>0</v>
      </c>
      <c r="I7" s="11">
        <v>0</v>
      </c>
      <c r="J7" s="3" t="s">
        <v>21</v>
      </c>
      <c r="K7" s="11">
        <v>0</v>
      </c>
      <c r="L7" s="11">
        <v>0</v>
      </c>
      <c r="M7" s="3" t="s">
        <v>21</v>
      </c>
      <c r="N7" s="11">
        <v>0</v>
      </c>
      <c r="O7" s="11">
        <v>0</v>
      </c>
      <c r="P7" s="3" t="s">
        <v>21</v>
      </c>
      <c r="Q7" s="11">
        <v>0</v>
      </c>
      <c r="R7" s="11">
        <v>0</v>
      </c>
      <c r="S7" s="3" t="s">
        <v>21</v>
      </c>
      <c r="T7" s="11">
        <v>0</v>
      </c>
      <c r="U7" s="11">
        <v>0</v>
      </c>
      <c r="V7" s="3" t="s">
        <v>21</v>
      </c>
      <c r="W7" s="11">
        <v>0</v>
      </c>
      <c r="X7" s="11">
        <v>0</v>
      </c>
      <c r="Y7" s="3" t="s">
        <v>21</v>
      </c>
      <c r="Z7" s="11">
        <v>0</v>
      </c>
      <c r="AA7" s="11">
        <v>0</v>
      </c>
      <c r="AB7" s="3" t="s">
        <v>21</v>
      </c>
      <c r="AC7" s="11">
        <v>0</v>
      </c>
      <c r="AD7" s="11">
        <v>0</v>
      </c>
      <c r="AE7" s="3" t="s">
        <v>21</v>
      </c>
      <c r="AF7" s="11">
        <v>0</v>
      </c>
      <c r="AG7" s="11">
        <v>0</v>
      </c>
      <c r="AH7" s="3" t="s">
        <v>21</v>
      </c>
      <c r="AI7" s="11">
        <v>0</v>
      </c>
      <c r="AJ7" s="11">
        <v>0</v>
      </c>
      <c r="AK7" s="3" t="s">
        <v>21</v>
      </c>
      <c r="AL7" s="11">
        <f>SUM(B7,E7,H7,K7,N7,Q7,T7,W7,Z7,AC7,AF7,AI7)</f>
        <v>0</v>
      </c>
      <c r="AM7" s="11">
        <f>SUM(C7,F7,I7,L7,O7,R7,U7,X7,AA7,AD7,AG7,AJ7)</f>
        <v>0</v>
      </c>
    </row>
    <row r="8" spans="1:398" ht="18" customHeight="1">
      <c r="A8" s="3" t="s">
        <v>22</v>
      </c>
      <c r="B8" s="11">
        <v>0</v>
      </c>
      <c r="C8" s="11">
        <v>0</v>
      </c>
      <c r="D8" s="3" t="s">
        <v>22</v>
      </c>
      <c r="E8" s="11">
        <v>0</v>
      </c>
      <c r="F8" s="11">
        <v>0</v>
      </c>
      <c r="G8" s="3" t="s">
        <v>22</v>
      </c>
      <c r="H8" s="11">
        <v>0</v>
      </c>
      <c r="I8" s="11">
        <v>0</v>
      </c>
      <c r="J8" s="3" t="s">
        <v>22</v>
      </c>
      <c r="K8" s="11">
        <v>0</v>
      </c>
      <c r="L8" s="11">
        <v>0</v>
      </c>
      <c r="M8" s="3" t="s">
        <v>22</v>
      </c>
      <c r="N8" s="11">
        <v>0</v>
      </c>
      <c r="O8" s="11">
        <v>0</v>
      </c>
      <c r="P8" s="3" t="s">
        <v>22</v>
      </c>
      <c r="Q8" s="11">
        <v>0</v>
      </c>
      <c r="R8" s="11">
        <v>0</v>
      </c>
      <c r="S8" s="3" t="s">
        <v>22</v>
      </c>
      <c r="T8" s="11">
        <v>0</v>
      </c>
      <c r="U8" s="11">
        <v>0</v>
      </c>
      <c r="V8" s="3" t="s">
        <v>22</v>
      </c>
      <c r="W8" s="11">
        <v>0</v>
      </c>
      <c r="X8" s="11">
        <v>0</v>
      </c>
      <c r="Y8" s="3" t="s">
        <v>22</v>
      </c>
      <c r="Z8" s="11">
        <v>0</v>
      </c>
      <c r="AA8" s="11">
        <v>0</v>
      </c>
      <c r="AB8" s="3" t="s">
        <v>22</v>
      </c>
      <c r="AC8" s="11">
        <v>0</v>
      </c>
      <c r="AD8" s="11">
        <v>0</v>
      </c>
      <c r="AE8" s="3" t="s">
        <v>22</v>
      </c>
      <c r="AF8" s="11">
        <v>0</v>
      </c>
      <c r="AG8" s="11">
        <v>0</v>
      </c>
      <c r="AH8" s="3" t="s">
        <v>22</v>
      </c>
      <c r="AI8" s="11">
        <v>0</v>
      </c>
      <c r="AJ8" s="11">
        <v>0</v>
      </c>
      <c r="AK8" s="3" t="s">
        <v>22</v>
      </c>
      <c r="AL8" s="11">
        <f>SUM(B8,E8,H8,K8,N8,Q8,T8,W8,Z8,AC8,AF8,AI8)</f>
        <v>0</v>
      </c>
      <c r="AM8" s="11">
        <f>SUM(C8,F8,I8,L8,O8,R8,U8,X8,AA8,AD8,AG8,AJ8)</f>
        <v>0</v>
      </c>
    </row>
    <row r="9" spans="1:398" ht="18" customHeight="1">
      <c r="A9" s="3" t="s">
        <v>23</v>
      </c>
      <c r="B9" s="11">
        <v>0</v>
      </c>
      <c r="C9" s="11">
        <v>0</v>
      </c>
      <c r="D9" s="3" t="s">
        <v>23</v>
      </c>
      <c r="E9" s="11">
        <v>0</v>
      </c>
      <c r="F9" s="11">
        <v>0</v>
      </c>
      <c r="G9" s="3" t="s">
        <v>23</v>
      </c>
      <c r="H9" s="11">
        <v>0</v>
      </c>
      <c r="I9" s="11">
        <v>0</v>
      </c>
      <c r="J9" s="3" t="s">
        <v>23</v>
      </c>
      <c r="K9" s="11">
        <v>0</v>
      </c>
      <c r="L9" s="11">
        <v>0</v>
      </c>
      <c r="M9" s="3" t="s">
        <v>23</v>
      </c>
      <c r="N9" s="11">
        <v>0</v>
      </c>
      <c r="O9" s="11">
        <v>0</v>
      </c>
      <c r="P9" s="3" t="s">
        <v>23</v>
      </c>
      <c r="Q9" s="11">
        <v>0</v>
      </c>
      <c r="R9" s="11">
        <v>0</v>
      </c>
      <c r="S9" s="3" t="s">
        <v>23</v>
      </c>
      <c r="T9" s="11">
        <v>0</v>
      </c>
      <c r="U9" s="11">
        <v>0</v>
      </c>
      <c r="V9" s="3" t="s">
        <v>23</v>
      </c>
      <c r="W9" s="11">
        <v>0</v>
      </c>
      <c r="X9" s="11">
        <v>0</v>
      </c>
      <c r="Y9" s="3" t="s">
        <v>23</v>
      </c>
      <c r="Z9" s="11">
        <v>0</v>
      </c>
      <c r="AA9" s="11">
        <v>0</v>
      </c>
      <c r="AB9" s="3" t="s">
        <v>23</v>
      </c>
      <c r="AC9" s="11">
        <v>0</v>
      </c>
      <c r="AD9" s="11">
        <v>0</v>
      </c>
      <c r="AE9" s="3" t="s">
        <v>23</v>
      </c>
      <c r="AF9" s="11">
        <v>0</v>
      </c>
      <c r="AG9" s="11">
        <v>0</v>
      </c>
      <c r="AH9" s="3" t="s">
        <v>23</v>
      </c>
      <c r="AI9" s="11">
        <v>0</v>
      </c>
      <c r="AJ9" s="11">
        <v>0</v>
      </c>
      <c r="AK9" s="3" t="s">
        <v>23</v>
      </c>
      <c r="AL9" s="11">
        <f>SUM(B9,E9,H9,K9,N9,Q9,T9,W9,Z9,AC9,AF9,AI9)</f>
        <v>0</v>
      </c>
      <c r="AM9" s="11">
        <f>SUM(C9,F9,I9,L9,O9,R9,U9,X9,AA9,AD9,AG9,AJ9)</f>
        <v>0</v>
      </c>
    </row>
    <row r="10" spans="1:398" ht="18" customHeight="1">
      <c r="A10" s="3" t="s">
        <v>24</v>
      </c>
      <c r="B10" s="11">
        <v>0</v>
      </c>
      <c r="C10" s="11">
        <v>0</v>
      </c>
      <c r="D10" s="3" t="s">
        <v>24</v>
      </c>
      <c r="E10" s="11">
        <v>0</v>
      </c>
      <c r="F10" s="11">
        <v>0</v>
      </c>
      <c r="G10" s="3" t="s">
        <v>24</v>
      </c>
      <c r="H10" s="11">
        <v>0</v>
      </c>
      <c r="I10" s="11">
        <v>0</v>
      </c>
      <c r="J10" s="3" t="s">
        <v>24</v>
      </c>
      <c r="K10" s="11">
        <v>0</v>
      </c>
      <c r="L10" s="11">
        <v>0</v>
      </c>
      <c r="M10" s="3" t="s">
        <v>24</v>
      </c>
      <c r="N10" s="11">
        <v>0</v>
      </c>
      <c r="O10" s="11">
        <v>0</v>
      </c>
      <c r="P10" s="3" t="s">
        <v>24</v>
      </c>
      <c r="Q10" s="11">
        <v>0</v>
      </c>
      <c r="R10" s="11">
        <v>0</v>
      </c>
      <c r="S10" s="3" t="s">
        <v>24</v>
      </c>
      <c r="T10" s="11">
        <v>0</v>
      </c>
      <c r="U10" s="11">
        <v>0</v>
      </c>
      <c r="V10" s="3" t="s">
        <v>24</v>
      </c>
      <c r="W10" s="11">
        <v>0</v>
      </c>
      <c r="X10" s="11">
        <v>0</v>
      </c>
      <c r="Y10" s="3" t="s">
        <v>24</v>
      </c>
      <c r="Z10" s="11">
        <v>0</v>
      </c>
      <c r="AA10" s="11">
        <v>0</v>
      </c>
      <c r="AB10" s="3" t="s">
        <v>24</v>
      </c>
      <c r="AC10" s="11">
        <v>0</v>
      </c>
      <c r="AD10" s="11">
        <v>0</v>
      </c>
      <c r="AE10" s="3" t="s">
        <v>24</v>
      </c>
      <c r="AF10" s="11">
        <v>0</v>
      </c>
      <c r="AG10" s="11">
        <v>0</v>
      </c>
      <c r="AH10" s="3" t="s">
        <v>24</v>
      </c>
      <c r="AI10" s="11">
        <v>0</v>
      </c>
      <c r="AJ10" s="11">
        <v>0</v>
      </c>
      <c r="AK10" s="3" t="s">
        <v>24</v>
      </c>
      <c r="AL10" s="11">
        <f>SUM(B10,E10,H10,K10,N10,Q10,T10,W10,Z10,AC10,AF10,AI10)</f>
        <v>0</v>
      </c>
      <c r="AM10" s="11">
        <f>SUM(C10,F10,I10,L10,O10,R10,U10,X10,AA10,AD10,AG10,AJ10)</f>
        <v>0</v>
      </c>
    </row>
    <row r="11" spans="1:398" ht="18" customHeight="1">
      <c r="A11" s="3" t="s">
        <v>25</v>
      </c>
      <c r="B11" s="11">
        <v>0</v>
      </c>
      <c r="C11" s="11">
        <v>0</v>
      </c>
      <c r="D11" s="3" t="s">
        <v>25</v>
      </c>
      <c r="E11" s="11">
        <v>0</v>
      </c>
      <c r="F11" s="11">
        <v>0</v>
      </c>
      <c r="G11" s="3" t="s">
        <v>25</v>
      </c>
      <c r="H11" s="11">
        <v>0</v>
      </c>
      <c r="I11" s="11">
        <v>0</v>
      </c>
      <c r="J11" s="3" t="s">
        <v>25</v>
      </c>
      <c r="K11" s="11">
        <v>0</v>
      </c>
      <c r="L11" s="11">
        <v>0</v>
      </c>
      <c r="M11" s="3" t="s">
        <v>25</v>
      </c>
      <c r="N11" s="11">
        <v>0</v>
      </c>
      <c r="O11" s="11">
        <v>0</v>
      </c>
      <c r="P11" s="3" t="s">
        <v>25</v>
      </c>
      <c r="Q11" s="11">
        <v>0</v>
      </c>
      <c r="R11" s="11">
        <v>0</v>
      </c>
      <c r="S11" s="3" t="s">
        <v>25</v>
      </c>
      <c r="T11" s="11">
        <v>0</v>
      </c>
      <c r="U11" s="11">
        <v>0</v>
      </c>
      <c r="V11" s="3" t="s">
        <v>25</v>
      </c>
      <c r="W11" s="11">
        <v>0</v>
      </c>
      <c r="X11" s="11">
        <v>0</v>
      </c>
      <c r="Y11" s="3" t="s">
        <v>25</v>
      </c>
      <c r="Z11" s="11">
        <v>0</v>
      </c>
      <c r="AA11" s="11">
        <v>0</v>
      </c>
      <c r="AB11" s="3" t="s">
        <v>25</v>
      </c>
      <c r="AC11" s="11">
        <v>0</v>
      </c>
      <c r="AD11" s="11">
        <v>0</v>
      </c>
      <c r="AE11" s="3" t="s">
        <v>25</v>
      </c>
      <c r="AF11" s="11">
        <v>0</v>
      </c>
      <c r="AG11" s="11">
        <v>0</v>
      </c>
      <c r="AH11" s="3" t="s">
        <v>25</v>
      </c>
      <c r="AI11" s="11">
        <v>0</v>
      </c>
      <c r="AJ11" s="11">
        <v>0</v>
      </c>
      <c r="AK11" s="3" t="s">
        <v>25</v>
      </c>
      <c r="AL11" s="11">
        <f>SUM(B11,E11,H11,K11,N11,Q11,T11,W11,Z11,AC11,AF11,AI11)</f>
        <v>0</v>
      </c>
      <c r="AM11" s="11">
        <f>SUM(C11,F11,I11,L11,O11,R11,U11,X11,AA11,AD11,AG11,AJ11)</f>
        <v>0</v>
      </c>
    </row>
    <row r="12" spans="1:398" ht="18" customHeight="1">
      <c r="A12" s="3" t="s">
        <v>26</v>
      </c>
      <c r="B12" s="12">
        <f>SUM(B4:B11)</f>
        <v>0</v>
      </c>
      <c r="C12" s="12">
        <f>SUM(C4:C11)</f>
        <v>0</v>
      </c>
      <c r="D12" s="3" t="s">
        <v>26</v>
      </c>
      <c r="E12" s="12">
        <f>SUM(E4:E11)</f>
        <v>0</v>
      </c>
      <c r="F12" s="12">
        <f>SUM(F4:F11)</f>
        <v>0</v>
      </c>
      <c r="G12" s="3" t="s">
        <v>26</v>
      </c>
      <c r="H12" s="12">
        <f>SUM(H4:H11)</f>
        <v>0</v>
      </c>
      <c r="I12" s="12">
        <f>SUM(I4:I11)</f>
        <v>0</v>
      </c>
      <c r="J12" s="3" t="s">
        <v>26</v>
      </c>
      <c r="K12" s="12">
        <f>SUM(K4:K11)</f>
        <v>0</v>
      </c>
      <c r="L12" s="12">
        <f>SUM(L4:L11)</f>
        <v>0</v>
      </c>
      <c r="M12" s="3" t="s">
        <v>26</v>
      </c>
      <c r="N12" s="12">
        <f>SUM(N4:N11)</f>
        <v>0</v>
      </c>
      <c r="O12" s="12">
        <f>SUM(O4:O11)</f>
        <v>0</v>
      </c>
      <c r="P12" s="3" t="s">
        <v>26</v>
      </c>
      <c r="Q12" s="12">
        <f>SUM(Q4:Q11)</f>
        <v>0</v>
      </c>
      <c r="R12" s="12">
        <f>SUM(R4:R11)</f>
        <v>0</v>
      </c>
      <c r="S12" s="3" t="s">
        <v>26</v>
      </c>
      <c r="T12" s="12">
        <f>SUM(T4:T11)</f>
        <v>0</v>
      </c>
      <c r="U12" s="12">
        <f>SUM(U4:U11)</f>
        <v>0</v>
      </c>
      <c r="V12" s="3" t="s">
        <v>26</v>
      </c>
      <c r="W12" s="12">
        <f>SUM(W4:W11)</f>
        <v>0</v>
      </c>
      <c r="X12" s="12">
        <f>SUM(X4:X11)</f>
        <v>0</v>
      </c>
      <c r="Y12" s="3" t="s">
        <v>26</v>
      </c>
      <c r="Z12" s="12">
        <f>SUM(Z4:Z11)</f>
        <v>0</v>
      </c>
      <c r="AA12" s="12">
        <f>SUM(AA4:AA11)</f>
        <v>0</v>
      </c>
      <c r="AB12" s="3" t="s">
        <v>26</v>
      </c>
      <c r="AC12" s="12">
        <f>SUM(AC4:AC11)</f>
        <v>0</v>
      </c>
      <c r="AD12" s="12">
        <f>SUM(AD4:AD11)</f>
        <v>0</v>
      </c>
      <c r="AE12" s="3" t="s">
        <v>26</v>
      </c>
      <c r="AF12" s="12">
        <f>SUM(AF4:AF11)</f>
        <v>0</v>
      </c>
      <c r="AG12" s="12">
        <f>SUM(AG4:AG11)</f>
        <v>0</v>
      </c>
      <c r="AH12" s="3" t="s">
        <v>26</v>
      </c>
      <c r="AI12" s="12">
        <f>SUM(AI4:AI11)</f>
        <v>0</v>
      </c>
      <c r="AJ12" s="12">
        <f>SUM(AJ4:AJ11)</f>
        <v>0</v>
      </c>
      <c r="AK12" s="3" t="s">
        <v>26</v>
      </c>
      <c r="AL12" s="12">
        <f>SUM(AL4:AL11)</f>
        <v>0</v>
      </c>
      <c r="AM12" s="12">
        <f>SUM(AM4:AM11)</f>
        <v>0</v>
      </c>
    </row>
    <row r="13" spans="1:398" ht="12.2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</row>
    <row r="14" spans="1:398" ht="18" customHeight="1">
      <c r="A14" s="133" t="s">
        <v>27</v>
      </c>
      <c r="B14" s="134"/>
      <c r="C14" s="135"/>
      <c r="D14" s="133" t="s">
        <v>27</v>
      </c>
      <c r="E14" s="134"/>
      <c r="F14" s="135"/>
      <c r="G14" s="133" t="s">
        <v>27</v>
      </c>
      <c r="H14" s="134"/>
      <c r="I14" s="135"/>
      <c r="J14" s="133" t="s">
        <v>27</v>
      </c>
      <c r="K14" s="134"/>
      <c r="L14" s="135"/>
      <c r="M14" s="133" t="s">
        <v>27</v>
      </c>
      <c r="N14" s="134"/>
      <c r="O14" s="135"/>
      <c r="P14" s="133" t="s">
        <v>27</v>
      </c>
      <c r="Q14" s="134"/>
      <c r="R14" s="135"/>
      <c r="S14" s="133" t="s">
        <v>27</v>
      </c>
      <c r="T14" s="134"/>
      <c r="U14" s="135"/>
      <c r="V14" s="133" t="s">
        <v>27</v>
      </c>
      <c r="W14" s="134"/>
      <c r="X14" s="135"/>
      <c r="Y14" s="133" t="s">
        <v>27</v>
      </c>
      <c r="Z14" s="134"/>
      <c r="AA14" s="135"/>
      <c r="AB14" s="133" t="s">
        <v>27</v>
      </c>
      <c r="AC14" s="134"/>
      <c r="AD14" s="135"/>
      <c r="AE14" s="133" t="s">
        <v>27</v>
      </c>
      <c r="AF14" s="134"/>
      <c r="AG14" s="135"/>
      <c r="AH14" s="133" t="s">
        <v>27</v>
      </c>
      <c r="AI14" s="134"/>
      <c r="AJ14" s="135"/>
      <c r="AK14" s="133" t="s">
        <v>27</v>
      </c>
      <c r="AL14" s="134"/>
      <c r="AM14" s="135"/>
    </row>
    <row r="15" spans="1:398" ht="18" customHeight="1">
      <c r="A15" s="2" t="s">
        <v>28</v>
      </c>
      <c r="B15" s="6" t="s">
        <v>16</v>
      </c>
      <c r="C15" s="6" t="s">
        <v>17</v>
      </c>
      <c r="D15" s="2" t="s">
        <v>28</v>
      </c>
      <c r="E15" s="6" t="s">
        <v>16</v>
      </c>
      <c r="F15" s="6" t="s">
        <v>17</v>
      </c>
      <c r="G15" s="2" t="s">
        <v>28</v>
      </c>
      <c r="H15" s="6" t="s">
        <v>16</v>
      </c>
      <c r="I15" s="6" t="s">
        <v>17</v>
      </c>
      <c r="J15" s="2" t="s">
        <v>28</v>
      </c>
      <c r="K15" s="6" t="s">
        <v>16</v>
      </c>
      <c r="L15" s="6" t="s">
        <v>17</v>
      </c>
      <c r="M15" s="2" t="s">
        <v>28</v>
      </c>
      <c r="N15" s="6" t="s">
        <v>16</v>
      </c>
      <c r="O15" s="6" t="s">
        <v>17</v>
      </c>
      <c r="P15" s="2" t="s">
        <v>28</v>
      </c>
      <c r="Q15" s="6" t="s">
        <v>16</v>
      </c>
      <c r="R15" s="6" t="s">
        <v>17</v>
      </c>
      <c r="S15" s="2" t="s">
        <v>28</v>
      </c>
      <c r="T15" s="6" t="s">
        <v>16</v>
      </c>
      <c r="U15" s="6" t="s">
        <v>17</v>
      </c>
      <c r="V15" s="2" t="s">
        <v>28</v>
      </c>
      <c r="W15" s="6" t="s">
        <v>16</v>
      </c>
      <c r="X15" s="6" t="s">
        <v>17</v>
      </c>
      <c r="Y15" s="2" t="s">
        <v>28</v>
      </c>
      <c r="Z15" s="6" t="s">
        <v>16</v>
      </c>
      <c r="AA15" s="6" t="s">
        <v>17</v>
      </c>
      <c r="AB15" s="2" t="s">
        <v>28</v>
      </c>
      <c r="AC15" s="6" t="s">
        <v>16</v>
      </c>
      <c r="AD15" s="6" t="s">
        <v>17</v>
      </c>
      <c r="AE15" s="2" t="s">
        <v>28</v>
      </c>
      <c r="AF15" s="6" t="s">
        <v>16</v>
      </c>
      <c r="AG15" s="6" t="s">
        <v>17</v>
      </c>
      <c r="AH15" s="2" t="s">
        <v>28</v>
      </c>
      <c r="AI15" s="6" t="s">
        <v>16</v>
      </c>
      <c r="AJ15" s="6" t="s">
        <v>17</v>
      </c>
      <c r="AK15" s="2" t="s">
        <v>28</v>
      </c>
      <c r="AL15" s="6" t="s">
        <v>16</v>
      </c>
      <c r="AM15" s="6" t="s">
        <v>17</v>
      </c>
    </row>
    <row r="16" spans="1:398" s="15" customFormat="1" ht="18" customHeight="1">
      <c r="A16" s="3" t="s">
        <v>29</v>
      </c>
      <c r="B16" s="11">
        <v>0</v>
      </c>
      <c r="C16" s="11">
        <v>0</v>
      </c>
      <c r="D16" s="3" t="s">
        <v>29</v>
      </c>
      <c r="E16" s="11">
        <v>0</v>
      </c>
      <c r="F16" s="11">
        <v>0</v>
      </c>
      <c r="G16" s="3" t="s">
        <v>29</v>
      </c>
      <c r="H16" s="11">
        <v>0</v>
      </c>
      <c r="I16" s="11">
        <v>0</v>
      </c>
      <c r="J16" s="3" t="s">
        <v>29</v>
      </c>
      <c r="K16" s="11">
        <v>0</v>
      </c>
      <c r="L16" s="11">
        <v>0</v>
      </c>
      <c r="M16" s="3" t="s">
        <v>29</v>
      </c>
      <c r="N16" s="11">
        <v>0</v>
      </c>
      <c r="O16" s="11">
        <v>0</v>
      </c>
      <c r="P16" s="3" t="s">
        <v>29</v>
      </c>
      <c r="Q16" s="11">
        <v>0</v>
      </c>
      <c r="R16" s="11">
        <v>0</v>
      </c>
      <c r="S16" s="3" t="s">
        <v>29</v>
      </c>
      <c r="T16" s="11">
        <v>0</v>
      </c>
      <c r="U16" s="11">
        <v>0</v>
      </c>
      <c r="V16" s="3" t="s">
        <v>29</v>
      </c>
      <c r="W16" s="11">
        <v>0</v>
      </c>
      <c r="X16" s="11">
        <v>0</v>
      </c>
      <c r="Y16" s="3" t="s">
        <v>29</v>
      </c>
      <c r="Z16" s="11">
        <v>0</v>
      </c>
      <c r="AA16" s="11">
        <v>0</v>
      </c>
      <c r="AB16" s="3" t="s">
        <v>29</v>
      </c>
      <c r="AC16" s="11">
        <v>0</v>
      </c>
      <c r="AD16" s="11">
        <v>0</v>
      </c>
      <c r="AE16" s="3" t="s">
        <v>29</v>
      </c>
      <c r="AF16" s="11">
        <v>0</v>
      </c>
      <c r="AG16" s="11">
        <v>0</v>
      </c>
      <c r="AH16" s="3" t="s">
        <v>29</v>
      </c>
      <c r="AI16" s="11">
        <v>0</v>
      </c>
      <c r="AJ16" s="11">
        <v>0</v>
      </c>
      <c r="AK16" s="3" t="s">
        <v>29</v>
      </c>
      <c r="AL16" s="11">
        <f>SUM(B16,E16,H16,K16,N16,Q16,T16,W16,Z16,AC16,AF16,AI16)</f>
        <v>0</v>
      </c>
      <c r="AM16" s="11">
        <f>SUM(C16,F16,I16,L16,O16,R16,U16,X16,AA16,AD16,AG16,AJ16)</f>
        <v>0</v>
      </c>
      <c r="AN16" s="107"/>
      <c r="AO16" s="107"/>
      <c r="AP16" s="107"/>
      <c r="AQ16" s="107"/>
      <c r="AR16" s="107"/>
      <c r="AS16" s="107"/>
      <c r="AT16" s="107"/>
      <c r="AU16" s="107"/>
      <c r="AV16" s="107"/>
      <c r="AW16" s="107"/>
      <c r="AX16" s="107"/>
      <c r="AY16" s="107"/>
      <c r="AZ16" s="107"/>
      <c r="BA16" s="107"/>
      <c r="BB16" s="107"/>
      <c r="BC16" s="107"/>
      <c r="BD16" s="107"/>
      <c r="BE16" s="107"/>
      <c r="BF16" s="107"/>
      <c r="BG16" s="107"/>
      <c r="BH16" s="107"/>
      <c r="BI16" s="107"/>
      <c r="BJ16" s="107"/>
      <c r="BK16" s="107"/>
      <c r="BL16" s="107"/>
      <c r="BM16" s="107"/>
      <c r="BN16" s="107"/>
      <c r="BO16" s="107"/>
      <c r="BP16" s="107"/>
      <c r="BQ16" s="107"/>
      <c r="BR16" s="107"/>
      <c r="BS16" s="107"/>
      <c r="BT16" s="107"/>
      <c r="BU16" s="107"/>
      <c r="BV16" s="107"/>
      <c r="BW16" s="107"/>
      <c r="BX16" s="107"/>
      <c r="BY16" s="107"/>
      <c r="BZ16" s="107"/>
      <c r="CA16" s="107"/>
      <c r="CB16" s="107"/>
      <c r="CC16" s="107"/>
      <c r="CD16" s="107"/>
      <c r="CE16" s="107"/>
      <c r="CF16" s="107"/>
      <c r="CG16" s="107"/>
      <c r="CH16" s="107"/>
      <c r="CI16" s="107"/>
      <c r="CJ16" s="107"/>
      <c r="CK16" s="107"/>
      <c r="CL16" s="107"/>
      <c r="CM16" s="107"/>
      <c r="CN16" s="107"/>
      <c r="CO16" s="107"/>
      <c r="CP16" s="107"/>
      <c r="CQ16" s="107"/>
      <c r="CR16" s="107"/>
      <c r="CS16" s="107"/>
      <c r="CT16" s="107"/>
      <c r="CU16" s="107"/>
      <c r="CV16" s="107"/>
      <c r="CW16" s="107"/>
      <c r="CX16" s="107"/>
      <c r="CY16" s="107"/>
      <c r="CZ16" s="107"/>
      <c r="DA16" s="107"/>
      <c r="DB16" s="107"/>
      <c r="DC16" s="107"/>
      <c r="DD16" s="107"/>
      <c r="DE16" s="107"/>
      <c r="DF16" s="107"/>
      <c r="DG16" s="107"/>
      <c r="DH16" s="107"/>
      <c r="DI16" s="107"/>
      <c r="DJ16" s="107"/>
      <c r="DK16" s="107"/>
      <c r="DL16" s="107"/>
      <c r="DM16" s="107"/>
      <c r="DN16" s="107"/>
      <c r="DO16" s="107"/>
      <c r="DP16" s="107"/>
      <c r="DQ16" s="107"/>
      <c r="DR16" s="107"/>
      <c r="DS16" s="107"/>
      <c r="DT16" s="107"/>
      <c r="DU16" s="107"/>
      <c r="DV16" s="107"/>
      <c r="DW16" s="107"/>
      <c r="DX16" s="107"/>
      <c r="DY16" s="107"/>
      <c r="DZ16" s="107"/>
      <c r="EA16" s="107"/>
      <c r="EB16" s="107"/>
      <c r="EC16" s="107"/>
      <c r="ED16" s="107"/>
      <c r="EE16" s="107"/>
      <c r="EF16" s="107"/>
      <c r="EG16" s="107"/>
      <c r="EH16" s="107"/>
      <c r="EI16" s="107"/>
      <c r="EJ16" s="107"/>
      <c r="EK16" s="107"/>
      <c r="EL16" s="107"/>
      <c r="EM16" s="107"/>
      <c r="EN16" s="107"/>
      <c r="EO16" s="107"/>
      <c r="EP16" s="107"/>
      <c r="EQ16" s="107"/>
      <c r="ER16" s="107"/>
      <c r="ES16" s="107"/>
      <c r="ET16" s="107"/>
      <c r="EU16" s="107"/>
      <c r="EV16" s="107"/>
      <c r="EW16" s="107"/>
      <c r="EX16" s="107"/>
      <c r="EY16" s="107"/>
      <c r="EZ16" s="107"/>
      <c r="FA16" s="107"/>
      <c r="FB16" s="107"/>
      <c r="FC16" s="107"/>
      <c r="FD16" s="107"/>
      <c r="FE16" s="107"/>
      <c r="FF16" s="107"/>
      <c r="FG16" s="107"/>
      <c r="FH16" s="107"/>
      <c r="FI16" s="107"/>
      <c r="FJ16" s="107"/>
      <c r="FK16" s="107"/>
      <c r="FL16" s="107"/>
      <c r="FM16" s="107"/>
      <c r="FN16" s="107"/>
      <c r="FO16" s="107"/>
      <c r="FP16" s="107"/>
      <c r="FQ16" s="107"/>
      <c r="FR16" s="107"/>
      <c r="FS16" s="107"/>
      <c r="FT16" s="107"/>
      <c r="FU16" s="107"/>
      <c r="FV16" s="107"/>
      <c r="FW16" s="107"/>
      <c r="FX16" s="107"/>
      <c r="FY16" s="107"/>
      <c r="FZ16" s="107"/>
      <c r="GA16" s="107"/>
      <c r="GB16" s="107"/>
      <c r="GC16" s="107"/>
      <c r="GD16" s="107"/>
      <c r="GE16" s="107"/>
      <c r="GF16" s="107"/>
      <c r="GG16" s="107"/>
      <c r="GH16" s="107"/>
      <c r="GI16" s="107"/>
      <c r="GJ16" s="107"/>
      <c r="GK16" s="107"/>
      <c r="GL16" s="107"/>
      <c r="GM16" s="107"/>
      <c r="GN16" s="107"/>
      <c r="GO16" s="107"/>
      <c r="GP16" s="107"/>
      <c r="GQ16" s="107"/>
      <c r="GR16" s="107"/>
      <c r="GS16" s="107"/>
      <c r="GT16" s="107"/>
      <c r="GU16" s="107"/>
      <c r="GV16" s="107"/>
      <c r="GW16" s="107"/>
      <c r="GX16" s="107"/>
      <c r="GY16" s="107"/>
      <c r="GZ16" s="107"/>
      <c r="HA16" s="107"/>
      <c r="HB16" s="107"/>
      <c r="HC16" s="107"/>
      <c r="HD16" s="107"/>
      <c r="HE16" s="107"/>
      <c r="HF16" s="107"/>
      <c r="HG16" s="107"/>
      <c r="HH16" s="107"/>
      <c r="HI16" s="107"/>
      <c r="HJ16" s="107"/>
      <c r="HK16" s="107"/>
      <c r="HL16" s="107"/>
      <c r="HM16" s="107"/>
      <c r="HN16" s="107"/>
      <c r="HO16" s="107"/>
      <c r="HP16" s="107"/>
      <c r="HQ16" s="107"/>
      <c r="HR16" s="107"/>
      <c r="HS16" s="107"/>
      <c r="HT16" s="107"/>
      <c r="HU16" s="107"/>
      <c r="HV16" s="107"/>
      <c r="HW16" s="107"/>
      <c r="HX16" s="107"/>
      <c r="HY16" s="107"/>
      <c r="HZ16" s="107"/>
      <c r="IA16" s="107"/>
      <c r="IB16" s="107"/>
      <c r="IC16" s="107"/>
      <c r="ID16" s="107"/>
      <c r="IE16" s="107"/>
      <c r="IF16" s="107"/>
      <c r="IG16" s="107"/>
      <c r="IH16" s="107"/>
      <c r="II16" s="107"/>
      <c r="IJ16" s="107"/>
      <c r="IK16" s="107"/>
      <c r="IL16" s="107"/>
      <c r="IM16" s="107"/>
      <c r="IN16" s="107"/>
      <c r="IO16" s="107"/>
      <c r="IP16" s="107"/>
      <c r="IQ16" s="107"/>
      <c r="IR16" s="107"/>
      <c r="IS16" s="107"/>
      <c r="IT16" s="107"/>
      <c r="IU16" s="107"/>
      <c r="IV16" s="107"/>
      <c r="IW16" s="107"/>
      <c r="IX16" s="107"/>
      <c r="IY16" s="107"/>
      <c r="IZ16" s="107"/>
      <c r="JA16" s="107"/>
      <c r="JB16" s="107"/>
      <c r="JC16" s="107"/>
      <c r="JD16" s="107"/>
      <c r="JE16" s="107"/>
      <c r="JF16" s="107"/>
      <c r="JG16" s="107"/>
      <c r="JH16" s="107"/>
      <c r="JI16" s="107"/>
      <c r="JJ16" s="107"/>
      <c r="JK16" s="107"/>
      <c r="JL16" s="107"/>
      <c r="JM16" s="107"/>
      <c r="JN16" s="107"/>
      <c r="JO16" s="107"/>
      <c r="JP16" s="107"/>
      <c r="JQ16" s="107"/>
      <c r="JR16" s="107"/>
      <c r="JS16" s="107"/>
      <c r="JT16" s="107"/>
      <c r="JU16" s="107"/>
      <c r="JV16" s="107"/>
      <c r="JW16" s="107"/>
      <c r="JX16" s="107"/>
      <c r="JY16" s="107"/>
      <c r="JZ16" s="107"/>
      <c r="KA16" s="107"/>
      <c r="KB16" s="107"/>
      <c r="KC16" s="107"/>
      <c r="KD16" s="107"/>
      <c r="KE16" s="107"/>
      <c r="KF16" s="107"/>
      <c r="KG16" s="107"/>
      <c r="KH16" s="107"/>
      <c r="KI16" s="107"/>
      <c r="KJ16" s="107"/>
      <c r="KK16" s="107"/>
      <c r="KL16" s="107"/>
      <c r="KM16" s="107"/>
      <c r="KN16" s="107"/>
      <c r="KO16" s="107"/>
      <c r="KP16" s="107"/>
      <c r="KQ16" s="107"/>
      <c r="KR16" s="107"/>
      <c r="KS16" s="107"/>
      <c r="KT16" s="107"/>
      <c r="KU16" s="107"/>
      <c r="KV16" s="107"/>
      <c r="KW16" s="107"/>
      <c r="KX16" s="107"/>
      <c r="KY16" s="107"/>
      <c r="KZ16" s="107"/>
      <c r="LA16" s="107"/>
      <c r="LB16" s="107"/>
      <c r="LC16" s="107"/>
      <c r="LD16" s="107"/>
      <c r="LE16" s="107"/>
      <c r="LF16" s="107"/>
      <c r="LG16" s="107"/>
      <c r="LH16" s="107"/>
      <c r="LI16" s="107"/>
      <c r="LJ16" s="107"/>
      <c r="LK16" s="107"/>
      <c r="LL16" s="107"/>
      <c r="LM16" s="107"/>
      <c r="LN16" s="107"/>
      <c r="LO16" s="107"/>
      <c r="LP16" s="107"/>
      <c r="LQ16" s="107"/>
      <c r="LR16" s="107"/>
      <c r="LS16" s="107"/>
      <c r="LT16" s="107"/>
      <c r="LU16" s="107"/>
      <c r="LV16" s="107"/>
      <c r="LW16" s="107"/>
      <c r="LX16" s="107"/>
      <c r="LY16" s="107"/>
      <c r="LZ16" s="107"/>
      <c r="MA16" s="107"/>
      <c r="MB16" s="107"/>
      <c r="MC16" s="107"/>
      <c r="MD16" s="107"/>
      <c r="ME16" s="107"/>
      <c r="MF16" s="107"/>
      <c r="MG16" s="107"/>
      <c r="MH16" s="107"/>
      <c r="MI16" s="107"/>
      <c r="MJ16" s="107"/>
      <c r="MK16" s="107"/>
      <c r="ML16" s="107"/>
      <c r="MM16" s="107"/>
      <c r="MN16" s="107"/>
      <c r="MO16" s="107"/>
      <c r="MP16" s="107"/>
      <c r="MQ16" s="107"/>
      <c r="MR16" s="107"/>
      <c r="MS16" s="107"/>
      <c r="MT16" s="107"/>
      <c r="MU16" s="107"/>
      <c r="MV16" s="107"/>
      <c r="MW16" s="107"/>
      <c r="MX16" s="107"/>
      <c r="MY16" s="107"/>
      <c r="MZ16" s="107"/>
      <c r="NA16" s="107"/>
      <c r="NB16" s="107"/>
      <c r="NC16" s="107"/>
      <c r="ND16" s="107"/>
      <c r="NE16" s="107"/>
      <c r="NF16" s="107"/>
      <c r="NG16" s="107"/>
      <c r="NH16" s="107"/>
      <c r="NI16" s="107"/>
      <c r="NJ16" s="107"/>
      <c r="NK16" s="107"/>
      <c r="NL16" s="107"/>
      <c r="NM16" s="107"/>
      <c r="NN16" s="107"/>
      <c r="NO16" s="107"/>
      <c r="NP16" s="107"/>
      <c r="NQ16" s="107"/>
      <c r="NR16" s="107"/>
      <c r="NS16" s="107"/>
      <c r="NT16" s="107"/>
      <c r="NU16" s="107"/>
      <c r="NV16" s="107"/>
      <c r="NW16" s="107"/>
      <c r="NX16" s="107"/>
      <c r="NY16" s="107"/>
      <c r="NZ16" s="107"/>
      <c r="OA16" s="107"/>
      <c r="OB16" s="107"/>
      <c r="OC16" s="107"/>
      <c r="OD16" s="107"/>
      <c r="OE16" s="107"/>
      <c r="OF16" s="107"/>
      <c r="OG16" s="107"/>
      <c r="OH16" s="107"/>
    </row>
    <row r="17" spans="1:39" ht="18" customHeight="1">
      <c r="A17" s="3" t="s">
        <v>30</v>
      </c>
      <c r="B17" s="11">
        <v>0</v>
      </c>
      <c r="C17" s="11">
        <v>0</v>
      </c>
      <c r="D17" s="3" t="s">
        <v>30</v>
      </c>
      <c r="E17" s="11">
        <v>0</v>
      </c>
      <c r="F17" s="11">
        <v>0</v>
      </c>
      <c r="G17" s="3" t="s">
        <v>30</v>
      </c>
      <c r="H17" s="11">
        <v>0</v>
      </c>
      <c r="I17" s="11">
        <v>0</v>
      </c>
      <c r="J17" s="3" t="s">
        <v>30</v>
      </c>
      <c r="K17" s="11">
        <v>0</v>
      </c>
      <c r="L17" s="11">
        <v>0</v>
      </c>
      <c r="M17" s="3" t="s">
        <v>30</v>
      </c>
      <c r="N17" s="11">
        <v>0</v>
      </c>
      <c r="O17" s="11">
        <v>0</v>
      </c>
      <c r="P17" s="3" t="s">
        <v>30</v>
      </c>
      <c r="Q17" s="11">
        <v>0</v>
      </c>
      <c r="R17" s="11">
        <v>0</v>
      </c>
      <c r="S17" s="3" t="s">
        <v>30</v>
      </c>
      <c r="T17" s="11">
        <v>0</v>
      </c>
      <c r="U17" s="11">
        <v>0</v>
      </c>
      <c r="V17" s="3" t="s">
        <v>30</v>
      </c>
      <c r="W17" s="11">
        <v>0</v>
      </c>
      <c r="X17" s="11">
        <v>0</v>
      </c>
      <c r="Y17" s="3" t="s">
        <v>30</v>
      </c>
      <c r="Z17" s="11">
        <v>0</v>
      </c>
      <c r="AA17" s="11">
        <v>0</v>
      </c>
      <c r="AB17" s="3" t="s">
        <v>30</v>
      </c>
      <c r="AC17" s="11">
        <v>0</v>
      </c>
      <c r="AD17" s="11">
        <v>0</v>
      </c>
      <c r="AE17" s="3" t="s">
        <v>30</v>
      </c>
      <c r="AF17" s="11">
        <v>0</v>
      </c>
      <c r="AG17" s="11">
        <v>0</v>
      </c>
      <c r="AH17" s="3" t="s">
        <v>30</v>
      </c>
      <c r="AI17" s="11">
        <v>0</v>
      </c>
      <c r="AJ17" s="11">
        <v>0</v>
      </c>
      <c r="AK17" s="3" t="s">
        <v>30</v>
      </c>
      <c r="AL17" s="11">
        <f>SUM(B17,E17,H17,K17,N17,Q17,T17,W17,Z17,AC17,AF17,AI17)</f>
        <v>0</v>
      </c>
      <c r="AM17" s="11">
        <f>SUM(C17,F17,I17,L17,O17,R17,U17,X17,AA17,AD17,AG17,AJ17)</f>
        <v>0</v>
      </c>
    </row>
    <row r="18" spans="1:39" ht="18" customHeight="1">
      <c r="A18" s="3" t="s">
        <v>31</v>
      </c>
      <c r="B18" s="11">
        <v>0</v>
      </c>
      <c r="C18" s="11">
        <v>0</v>
      </c>
      <c r="D18" s="3" t="s">
        <v>31</v>
      </c>
      <c r="E18" s="11">
        <v>0</v>
      </c>
      <c r="F18" s="11">
        <v>0</v>
      </c>
      <c r="G18" s="3" t="s">
        <v>31</v>
      </c>
      <c r="H18" s="11">
        <v>0</v>
      </c>
      <c r="I18" s="11">
        <v>0</v>
      </c>
      <c r="J18" s="3" t="s">
        <v>31</v>
      </c>
      <c r="K18" s="11">
        <v>0</v>
      </c>
      <c r="L18" s="11">
        <v>0</v>
      </c>
      <c r="M18" s="3" t="s">
        <v>31</v>
      </c>
      <c r="N18" s="11">
        <v>0</v>
      </c>
      <c r="O18" s="11">
        <v>0</v>
      </c>
      <c r="P18" s="3" t="s">
        <v>31</v>
      </c>
      <c r="Q18" s="11">
        <v>0</v>
      </c>
      <c r="R18" s="11">
        <v>0</v>
      </c>
      <c r="S18" s="3" t="s">
        <v>31</v>
      </c>
      <c r="T18" s="11">
        <v>0</v>
      </c>
      <c r="U18" s="11">
        <v>0</v>
      </c>
      <c r="V18" s="3" t="s">
        <v>31</v>
      </c>
      <c r="W18" s="11">
        <v>0</v>
      </c>
      <c r="X18" s="11">
        <v>0</v>
      </c>
      <c r="Y18" s="3" t="s">
        <v>31</v>
      </c>
      <c r="Z18" s="11">
        <v>0</v>
      </c>
      <c r="AA18" s="11">
        <v>0</v>
      </c>
      <c r="AB18" s="3" t="s">
        <v>31</v>
      </c>
      <c r="AC18" s="11">
        <v>0</v>
      </c>
      <c r="AD18" s="11">
        <v>0</v>
      </c>
      <c r="AE18" s="3" t="s">
        <v>31</v>
      </c>
      <c r="AF18" s="11">
        <v>0</v>
      </c>
      <c r="AG18" s="11">
        <v>0</v>
      </c>
      <c r="AH18" s="3" t="s">
        <v>31</v>
      </c>
      <c r="AI18" s="11">
        <v>0</v>
      </c>
      <c r="AJ18" s="11">
        <v>0</v>
      </c>
      <c r="AK18" s="3" t="s">
        <v>31</v>
      </c>
      <c r="AL18" s="11">
        <f>SUM(B18,E18,H18,K18,N18,Q18,T18,W18,Z18,AC18,AF18,AI18)</f>
        <v>0</v>
      </c>
      <c r="AM18" s="11">
        <f>SUM(C18,F18,I18,L18,O18,R18,U18,X18,AA18,AD18,AG18,AJ18)</f>
        <v>0</v>
      </c>
    </row>
    <row r="19" spans="1:39" ht="18" customHeight="1">
      <c r="A19" s="3" t="s">
        <v>32</v>
      </c>
      <c r="B19" s="11">
        <v>0</v>
      </c>
      <c r="C19" s="11">
        <v>0</v>
      </c>
      <c r="D19" s="3" t="s">
        <v>32</v>
      </c>
      <c r="E19" s="11">
        <v>0</v>
      </c>
      <c r="F19" s="11">
        <v>0</v>
      </c>
      <c r="G19" s="3" t="s">
        <v>32</v>
      </c>
      <c r="H19" s="11">
        <v>0</v>
      </c>
      <c r="I19" s="11">
        <v>0</v>
      </c>
      <c r="J19" s="3" t="s">
        <v>32</v>
      </c>
      <c r="K19" s="11">
        <v>0</v>
      </c>
      <c r="L19" s="11">
        <v>0</v>
      </c>
      <c r="M19" s="3" t="s">
        <v>32</v>
      </c>
      <c r="N19" s="11">
        <v>0</v>
      </c>
      <c r="O19" s="11">
        <v>0</v>
      </c>
      <c r="P19" s="3" t="s">
        <v>32</v>
      </c>
      <c r="Q19" s="11">
        <v>0</v>
      </c>
      <c r="R19" s="11">
        <v>0</v>
      </c>
      <c r="S19" s="3" t="s">
        <v>32</v>
      </c>
      <c r="T19" s="11">
        <v>0</v>
      </c>
      <c r="U19" s="11">
        <v>0</v>
      </c>
      <c r="V19" s="3" t="s">
        <v>32</v>
      </c>
      <c r="W19" s="11">
        <v>0</v>
      </c>
      <c r="X19" s="11">
        <v>0</v>
      </c>
      <c r="Y19" s="3" t="s">
        <v>32</v>
      </c>
      <c r="Z19" s="11">
        <v>0</v>
      </c>
      <c r="AA19" s="11">
        <v>0</v>
      </c>
      <c r="AB19" s="3" t="s">
        <v>32</v>
      </c>
      <c r="AC19" s="11">
        <v>0</v>
      </c>
      <c r="AD19" s="11">
        <v>0</v>
      </c>
      <c r="AE19" s="3" t="s">
        <v>32</v>
      </c>
      <c r="AF19" s="11">
        <v>0</v>
      </c>
      <c r="AG19" s="11">
        <v>0</v>
      </c>
      <c r="AH19" s="3" t="s">
        <v>32</v>
      </c>
      <c r="AI19" s="11">
        <v>0</v>
      </c>
      <c r="AJ19" s="11">
        <v>0</v>
      </c>
      <c r="AK19" s="3" t="s">
        <v>32</v>
      </c>
      <c r="AL19" s="11">
        <f>SUM(B19,E19,H19,K19,N19,Q19,T19,W19,Z19,AC19,AF19,AI19)</f>
        <v>0</v>
      </c>
      <c r="AM19" s="11">
        <f>SUM(C19,F19,I19,L19,O19,R19,U19,X19,AA19,AD19,AG19,AJ19)</f>
        <v>0</v>
      </c>
    </row>
    <row r="20" spans="1:39" ht="18" customHeight="1">
      <c r="A20" s="3" t="s">
        <v>33</v>
      </c>
      <c r="B20" s="11">
        <v>0</v>
      </c>
      <c r="C20" s="11">
        <v>0</v>
      </c>
      <c r="D20" s="3" t="s">
        <v>33</v>
      </c>
      <c r="E20" s="11">
        <v>0</v>
      </c>
      <c r="F20" s="11">
        <v>0</v>
      </c>
      <c r="G20" s="3" t="s">
        <v>33</v>
      </c>
      <c r="H20" s="11">
        <v>0</v>
      </c>
      <c r="I20" s="11">
        <v>0</v>
      </c>
      <c r="J20" s="3" t="s">
        <v>33</v>
      </c>
      <c r="K20" s="11">
        <v>0</v>
      </c>
      <c r="L20" s="11">
        <v>0</v>
      </c>
      <c r="M20" s="3" t="s">
        <v>33</v>
      </c>
      <c r="N20" s="11">
        <v>0</v>
      </c>
      <c r="O20" s="11">
        <v>0</v>
      </c>
      <c r="P20" s="3" t="s">
        <v>33</v>
      </c>
      <c r="Q20" s="11">
        <v>0</v>
      </c>
      <c r="R20" s="11">
        <v>0</v>
      </c>
      <c r="S20" s="3" t="s">
        <v>33</v>
      </c>
      <c r="T20" s="11">
        <v>0</v>
      </c>
      <c r="U20" s="11">
        <v>0</v>
      </c>
      <c r="V20" s="3" t="s">
        <v>33</v>
      </c>
      <c r="W20" s="11">
        <v>0</v>
      </c>
      <c r="X20" s="11">
        <v>0</v>
      </c>
      <c r="Y20" s="3" t="s">
        <v>33</v>
      </c>
      <c r="Z20" s="11">
        <v>0</v>
      </c>
      <c r="AA20" s="11">
        <v>0</v>
      </c>
      <c r="AB20" s="3" t="s">
        <v>33</v>
      </c>
      <c r="AC20" s="11">
        <v>0</v>
      </c>
      <c r="AD20" s="11">
        <v>0</v>
      </c>
      <c r="AE20" s="3" t="s">
        <v>33</v>
      </c>
      <c r="AF20" s="11">
        <v>0</v>
      </c>
      <c r="AG20" s="11">
        <v>0</v>
      </c>
      <c r="AH20" s="3" t="s">
        <v>33</v>
      </c>
      <c r="AI20" s="11">
        <v>0</v>
      </c>
      <c r="AJ20" s="11">
        <v>0</v>
      </c>
      <c r="AK20" s="3" t="s">
        <v>33</v>
      </c>
      <c r="AL20" s="11">
        <f>SUM(B20,E20,H20,K20,N20,Q20,T20,W20,Z20,AC20,AF20,AI20)</f>
        <v>0</v>
      </c>
      <c r="AM20" s="11">
        <f>SUM(C20,F20,I20,L20,O20,R20,U20,X20,AA20,AD20,AG20,AJ20)</f>
        <v>0</v>
      </c>
    </row>
    <row r="21" spans="1:39" ht="18" customHeight="1">
      <c r="A21" s="3" t="s">
        <v>34</v>
      </c>
      <c r="B21" s="11">
        <v>0</v>
      </c>
      <c r="C21" s="11">
        <v>0</v>
      </c>
      <c r="D21" s="3" t="s">
        <v>34</v>
      </c>
      <c r="E21" s="11">
        <v>0</v>
      </c>
      <c r="F21" s="11">
        <v>0</v>
      </c>
      <c r="G21" s="3" t="s">
        <v>34</v>
      </c>
      <c r="H21" s="11">
        <v>0</v>
      </c>
      <c r="I21" s="11">
        <v>0</v>
      </c>
      <c r="J21" s="3" t="s">
        <v>34</v>
      </c>
      <c r="K21" s="11">
        <v>0</v>
      </c>
      <c r="L21" s="11">
        <v>0</v>
      </c>
      <c r="M21" s="3" t="s">
        <v>34</v>
      </c>
      <c r="N21" s="11">
        <v>0</v>
      </c>
      <c r="O21" s="11">
        <v>0</v>
      </c>
      <c r="P21" s="3" t="s">
        <v>34</v>
      </c>
      <c r="Q21" s="11">
        <v>0</v>
      </c>
      <c r="R21" s="11">
        <v>0</v>
      </c>
      <c r="S21" s="3" t="s">
        <v>34</v>
      </c>
      <c r="T21" s="11">
        <v>0</v>
      </c>
      <c r="U21" s="11">
        <v>0</v>
      </c>
      <c r="V21" s="3" t="s">
        <v>34</v>
      </c>
      <c r="W21" s="11">
        <v>0</v>
      </c>
      <c r="X21" s="11">
        <v>0</v>
      </c>
      <c r="Y21" s="3" t="s">
        <v>34</v>
      </c>
      <c r="Z21" s="11">
        <v>0</v>
      </c>
      <c r="AA21" s="11">
        <v>0</v>
      </c>
      <c r="AB21" s="3" t="s">
        <v>34</v>
      </c>
      <c r="AC21" s="11">
        <v>0</v>
      </c>
      <c r="AD21" s="11">
        <v>0</v>
      </c>
      <c r="AE21" s="3" t="s">
        <v>34</v>
      </c>
      <c r="AF21" s="11">
        <v>0</v>
      </c>
      <c r="AG21" s="11">
        <v>0</v>
      </c>
      <c r="AH21" s="3" t="s">
        <v>34</v>
      </c>
      <c r="AI21" s="11">
        <v>0</v>
      </c>
      <c r="AJ21" s="11">
        <v>0</v>
      </c>
      <c r="AK21" s="3" t="s">
        <v>34</v>
      </c>
      <c r="AL21" s="11">
        <f>SUM(B21,E21,H21,K21,N21,Q21,T21,W21,Z21,AC21,AF21,AI21)</f>
        <v>0</v>
      </c>
      <c r="AM21" s="11">
        <f>SUM(C21,F21,I21,L21,O21,R21,U21,X21,AA21,AD21,AG21,AJ21)</f>
        <v>0</v>
      </c>
    </row>
    <row r="22" spans="1:39" ht="18" customHeight="1">
      <c r="A22" s="3" t="s">
        <v>35</v>
      </c>
      <c r="B22" s="11">
        <v>0</v>
      </c>
      <c r="C22" s="11">
        <v>0</v>
      </c>
      <c r="D22" s="3" t="s">
        <v>35</v>
      </c>
      <c r="E22" s="11">
        <v>0</v>
      </c>
      <c r="F22" s="11">
        <v>0</v>
      </c>
      <c r="G22" s="3" t="s">
        <v>35</v>
      </c>
      <c r="H22" s="11">
        <v>0</v>
      </c>
      <c r="I22" s="11">
        <v>0</v>
      </c>
      <c r="J22" s="3" t="s">
        <v>35</v>
      </c>
      <c r="K22" s="11">
        <v>0</v>
      </c>
      <c r="L22" s="11">
        <v>0</v>
      </c>
      <c r="M22" s="3" t="s">
        <v>35</v>
      </c>
      <c r="N22" s="11">
        <v>0</v>
      </c>
      <c r="O22" s="11">
        <v>0</v>
      </c>
      <c r="P22" s="3" t="s">
        <v>35</v>
      </c>
      <c r="Q22" s="11">
        <v>0</v>
      </c>
      <c r="R22" s="11">
        <v>0</v>
      </c>
      <c r="S22" s="3" t="s">
        <v>35</v>
      </c>
      <c r="T22" s="11">
        <v>0</v>
      </c>
      <c r="U22" s="11">
        <v>0</v>
      </c>
      <c r="V22" s="3" t="s">
        <v>35</v>
      </c>
      <c r="W22" s="11">
        <v>0</v>
      </c>
      <c r="X22" s="11">
        <v>0</v>
      </c>
      <c r="Y22" s="3" t="s">
        <v>35</v>
      </c>
      <c r="Z22" s="11">
        <v>0</v>
      </c>
      <c r="AA22" s="11">
        <v>0</v>
      </c>
      <c r="AB22" s="3" t="s">
        <v>35</v>
      </c>
      <c r="AC22" s="11">
        <v>0</v>
      </c>
      <c r="AD22" s="11">
        <v>0</v>
      </c>
      <c r="AE22" s="3" t="s">
        <v>35</v>
      </c>
      <c r="AF22" s="11">
        <v>0</v>
      </c>
      <c r="AG22" s="11">
        <v>0</v>
      </c>
      <c r="AH22" s="3" t="s">
        <v>35</v>
      </c>
      <c r="AI22" s="11">
        <v>0</v>
      </c>
      <c r="AJ22" s="11">
        <v>0</v>
      </c>
      <c r="AK22" s="3" t="s">
        <v>35</v>
      </c>
      <c r="AL22" s="11">
        <f>SUM(B22,E22,H22,K22,N22,Q22,T22,W22,Z22,AC22,AF22,AI22)</f>
        <v>0</v>
      </c>
      <c r="AM22" s="11">
        <f>SUM(C22,F22,I22,L22,O22,R22,U22,X22,AA22,AD22,AG22,AJ22)</f>
        <v>0</v>
      </c>
    </row>
    <row r="23" spans="1:39" ht="18" customHeight="1">
      <c r="A23" s="3" t="s">
        <v>36</v>
      </c>
      <c r="B23" s="11">
        <v>0</v>
      </c>
      <c r="C23" s="11">
        <v>0</v>
      </c>
      <c r="D23" s="3" t="s">
        <v>36</v>
      </c>
      <c r="E23" s="11">
        <v>0</v>
      </c>
      <c r="F23" s="11">
        <v>0</v>
      </c>
      <c r="G23" s="3" t="s">
        <v>36</v>
      </c>
      <c r="H23" s="11">
        <v>0</v>
      </c>
      <c r="I23" s="11">
        <v>0</v>
      </c>
      <c r="J23" s="3" t="s">
        <v>36</v>
      </c>
      <c r="K23" s="11">
        <v>0</v>
      </c>
      <c r="L23" s="11">
        <v>0</v>
      </c>
      <c r="M23" s="3" t="s">
        <v>36</v>
      </c>
      <c r="N23" s="11">
        <v>0</v>
      </c>
      <c r="O23" s="11">
        <v>0</v>
      </c>
      <c r="P23" s="3" t="s">
        <v>36</v>
      </c>
      <c r="Q23" s="11">
        <v>0</v>
      </c>
      <c r="R23" s="11">
        <v>0</v>
      </c>
      <c r="S23" s="3" t="s">
        <v>36</v>
      </c>
      <c r="T23" s="11">
        <v>0</v>
      </c>
      <c r="U23" s="11">
        <v>0</v>
      </c>
      <c r="V23" s="3" t="s">
        <v>36</v>
      </c>
      <c r="W23" s="11">
        <v>0</v>
      </c>
      <c r="X23" s="11">
        <v>0</v>
      </c>
      <c r="Y23" s="3" t="s">
        <v>36</v>
      </c>
      <c r="Z23" s="11">
        <v>0</v>
      </c>
      <c r="AA23" s="11">
        <v>0</v>
      </c>
      <c r="AB23" s="3" t="s">
        <v>36</v>
      </c>
      <c r="AC23" s="11">
        <v>0</v>
      </c>
      <c r="AD23" s="11">
        <v>0</v>
      </c>
      <c r="AE23" s="3" t="s">
        <v>36</v>
      </c>
      <c r="AF23" s="11">
        <v>0</v>
      </c>
      <c r="AG23" s="11">
        <v>0</v>
      </c>
      <c r="AH23" s="3" t="s">
        <v>36</v>
      </c>
      <c r="AI23" s="11">
        <v>0</v>
      </c>
      <c r="AJ23" s="11">
        <v>0</v>
      </c>
      <c r="AK23" s="3" t="s">
        <v>36</v>
      </c>
      <c r="AL23" s="11">
        <f>SUM(B23,E23,H23,K23,N23,Q23,T23,W23,Z23,AC23,AF23,AI23)</f>
        <v>0</v>
      </c>
      <c r="AM23" s="11">
        <f>SUM(C23,F23,I23,L23,O23,R23,U23,X23,AA23,AD23,AG23,AJ23)</f>
        <v>0</v>
      </c>
    </row>
    <row r="24" spans="1:39" ht="18" customHeight="1">
      <c r="A24" s="3" t="s">
        <v>37</v>
      </c>
      <c r="B24" s="11">
        <v>0</v>
      </c>
      <c r="C24" s="11">
        <v>0</v>
      </c>
      <c r="D24" s="3" t="s">
        <v>37</v>
      </c>
      <c r="E24" s="11">
        <v>0</v>
      </c>
      <c r="F24" s="11">
        <v>0</v>
      </c>
      <c r="G24" s="3" t="s">
        <v>37</v>
      </c>
      <c r="H24" s="11">
        <v>0</v>
      </c>
      <c r="I24" s="11">
        <v>0</v>
      </c>
      <c r="J24" s="3" t="s">
        <v>37</v>
      </c>
      <c r="K24" s="11">
        <v>0</v>
      </c>
      <c r="L24" s="11">
        <v>0</v>
      </c>
      <c r="M24" s="3" t="s">
        <v>37</v>
      </c>
      <c r="N24" s="11">
        <v>0</v>
      </c>
      <c r="O24" s="11">
        <v>0</v>
      </c>
      <c r="P24" s="3" t="s">
        <v>37</v>
      </c>
      <c r="Q24" s="11">
        <v>0</v>
      </c>
      <c r="R24" s="11">
        <v>0</v>
      </c>
      <c r="S24" s="3" t="s">
        <v>37</v>
      </c>
      <c r="T24" s="11">
        <v>0</v>
      </c>
      <c r="U24" s="11">
        <v>0</v>
      </c>
      <c r="V24" s="3" t="s">
        <v>37</v>
      </c>
      <c r="W24" s="11">
        <v>0</v>
      </c>
      <c r="X24" s="11">
        <v>0</v>
      </c>
      <c r="Y24" s="3" t="s">
        <v>37</v>
      </c>
      <c r="Z24" s="11">
        <v>0</v>
      </c>
      <c r="AA24" s="11">
        <v>0</v>
      </c>
      <c r="AB24" s="3" t="s">
        <v>37</v>
      </c>
      <c r="AC24" s="11">
        <v>0</v>
      </c>
      <c r="AD24" s="11">
        <v>0</v>
      </c>
      <c r="AE24" s="3" t="s">
        <v>37</v>
      </c>
      <c r="AF24" s="11">
        <v>0</v>
      </c>
      <c r="AG24" s="11">
        <v>0</v>
      </c>
      <c r="AH24" s="3" t="s">
        <v>37</v>
      </c>
      <c r="AI24" s="11">
        <v>0</v>
      </c>
      <c r="AJ24" s="11">
        <v>0</v>
      </c>
      <c r="AK24" s="3" t="s">
        <v>37</v>
      </c>
      <c r="AL24" s="11">
        <f>SUM(B24,E24,H24,K24,N24,Q24,T24,W24,Z24,AC24,AF24,AI24)</f>
        <v>0</v>
      </c>
      <c r="AM24" s="11">
        <f>SUM(C24,F24,I24,L24,O24,R24,U24,X24,AA24,AD24,AG24,AJ24)</f>
        <v>0</v>
      </c>
    </row>
    <row r="25" spans="1:39" ht="18" customHeight="1">
      <c r="A25" s="3" t="s">
        <v>38</v>
      </c>
      <c r="B25" s="11">
        <v>0</v>
      </c>
      <c r="C25" s="11">
        <v>0</v>
      </c>
      <c r="D25" s="3" t="s">
        <v>38</v>
      </c>
      <c r="E25" s="11">
        <v>0</v>
      </c>
      <c r="F25" s="11">
        <v>0</v>
      </c>
      <c r="G25" s="3" t="s">
        <v>38</v>
      </c>
      <c r="H25" s="11">
        <v>0</v>
      </c>
      <c r="I25" s="11">
        <v>0</v>
      </c>
      <c r="J25" s="3" t="s">
        <v>38</v>
      </c>
      <c r="K25" s="11">
        <v>0</v>
      </c>
      <c r="L25" s="11">
        <v>0</v>
      </c>
      <c r="M25" s="3" t="s">
        <v>38</v>
      </c>
      <c r="N25" s="11">
        <v>0</v>
      </c>
      <c r="O25" s="11">
        <v>0</v>
      </c>
      <c r="P25" s="3" t="s">
        <v>38</v>
      </c>
      <c r="Q25" s="11">
        <v>0</v>
      </c>
      <c r="R25" s="11">
        <v>0</v>
      </c>
      <c r="S25" s="3" t="s">
        <v>38</v>
      </c>
      <c r="T25" s="11">
        <v>0</v>
      </c>
      <c r="U25" s="11">
        <v>0</v>
      </c>
      <c r="V25" s="3" t="s">
        <v>38</v>
      </c>
      <c r="W25" s="11">
        <v>0</v>
      </c>
      <c r="X25" s="11">
        <v>0</v>
      </c>
      <c r="Y25" s="3" t="s">
        <v>38</v>
      </c>
      <c r="Z25" s="11">
        <v>0</v>
      </c>
      <c r="AA25" s="11">
        <v>0</v>
      </c>
      <c r="AB25" s="3" t="s">
        <v>38</v>
      </c>
      <c r="AC25" s="11">
        <v>0</v>
      </c>
      <c r="AD25" s="11">
        <v>0</v>
      </c>
      <c r="AE25" s="3" t="s">
        <v>38</v>
      </c>
      <c r="AF25" s="11">
        <v>0</v>
      </c>
      <c r="AG25" s="11">
        <v>0</v>
      </c>
      <c r="AH25" s="3" t="s">
        <v>38</v>
      </c>
      <c r="AI25" s="11">
        <v>0</v>
      </c>
      <c r="AJ25" s="11">
        <v>0</v>
      </c>
      <c r="AK25" s="3" t="s">
        <v>38</v>
      </c>
      <c r="AL25" s="11">
        <f>SUM(B25,E25,H25,K25,N25,Q25,T25,W25,Z25,AC25,AF25,AI25)</f>
        <v>0</v>
      </c>
      <c r="AM25" s="11">
        <f>SUM(C25,F25,I25,L25,O25,R25,U25,X25,AA25,AD25,AG25,AJ25)</f>
        <v>0</v>
      </c>
    </row>
    <row r="26" spans="1:39" ht="18" customHeight="1">
      <c r="A26" s="3" t="s">
        <v>39</v>
      </c>
      <c r="B26" s="11">
        <v>0</v>
      </c>
      <c r="C26" s="11">
        <v>0</v>
      </c>
      <c r="D26" s="3" t="s">
        <v>39</v>
      </c>
      <c r="E26" s="11">
        <v>0</v>
      </c>
      <c r="F26" s="11">
        <v>0</v>
      </c>
      <c r="G26" s="3" t="s">
        <v>39</v>
      </c>
      <c r="H26" s="11">
        <v>0</v>
      </c>
      <c r="I26" s="11">
        <v>0</v>
      </c>
      <c r="J26" s="3" t="s">
        <v>39</v>
      </c>
      <c r="K26" s="11">
        <v>0</v>
      </c>
      <c r="L26" s="11">
        <v>0</v>
      </c>
      <c r="M26" s="3" t="s">
        <v>39</v>
      </c>
      <c r="N26" s="11">
        <v>0</v>
      </c>
      <c r="O26" s="11">
        <v>0</v>
      </c>
      <c r="P26" s="3" t="s">
        <v>39</v>
      </c>
      <c r="Q26" s="11">
        <v>0</v>
      </c>
      <c r="R26" s="11">
        <v>0</v>
      </c>
      <c r="S26" s="3" t="s">
        <v>39</v>
      </c>
      <c r="T26" s="11">
        <v>0</v>
      </c>
      <c r="U26" s="11">
        <v>0</v>
      </c>
      <c r="V26" s="3" t="s">
        <v>39</v>
      </c>
      <c r="W26" s="11">
        <v>0</v>
      </c>
      <c r="X26" s="11">
        <v>0</v>
      </c>
      <c r="Y26" s="3" t="s">
        <v>39</v>
      </c>
      <c r="Z26" s="11">
        <v>0</v>
      </c>
      <c r="AA26" s="11">
        <v>0</v>
      </c>
      <c r="AB26" s="3" t="s">
        <v>39</v>
      </c>
      <c r="AC26" s="11">
        <v>0</v>
      </c>
      <c r="AD26" s="11">
        <v>0</v>
      </c>
      <c r="AE26" s="3" t="s">
        <v>39</v>
      </c>
      <c r="AF26" s="11">
        <v>0</v>
      </c>
      <c r="AG26" s="11">
        <v>0</v>
      </c>
      <c r="AH26" s="3" t="s">
        <v>39</v>
      </c>
      <c r="AI26" s="11">
        <v>0</v>
      </c>
      <c r="AJ26" s="11">
        <v>0</v>
      </c>
      <c r="AK26" s="3" t="s">
        <v>39</v>
      </c>
      <c r="AL26" s="11">
        <f>SUM(B26,E26,H26,K26,N26,Q26,T26,W26,Z26,AC26,AF26,AI26)</f>
        <v>0</v>
      </c>
      <c r="AM26" s="11">
        <f>SUM(C26,F26,I26,L26,O26,R26,U26,X26,AA26,AD26,AG26,AJ26)</f>
        <v>0</v>
      </c>
    </row>
    <row r="27" spans="1:39" ht="18" customHeight="1">
      <c r="A27" s="3" t="s">
        <v>40</v>
      </c>
      <c r="B27" s="11">
        <v>0</v>
      </c>
      <c r="C27" s="11">
        <v>0</v>
      </c>
      <c r="D27" s="3" t="s">
        <v>40</v>
      </c>
      <c r="E27" s="11">
        <v>0</v>
      </c>
      <c r="F27" s="11">
        <v>0</v>
      </c>
      <c r="G27" s="3" t="s">
        <v>40</v>
      </c>
      <c r="H27" s="11">
        <v>0</v>
      </c>
      <c r="I27" s="11">
        <v>0</v>
      </c>
      <c r="J27" s="3" t="s">
        <v>40</v>
      </c>
      <c r="K27" s="11">
        <v>0</v>
      </c>
      <c r="L27" s="11">
        <v>0</v>
      </c>
      <c r="M27" s="3" t="s">
        <v>40</v>
      </c>
      <c r="N27" s="11">
        <v>0</v>
      </c>
      <c r="O27" s="11">
        <v>0</v>
      </c>
      <c r="P27" s="3" t="s">
        <v>40</v>
      </c>
      <c r="Q27" s="11">
        <v>0</v>
      </c>
      <c r="R27" s="11">
        <v>0</v>
      </c>
      <c r="S27" s="3" t="s">
        <v>40</v>
      </c>
      <c r="T27" s="11">
        <v>0</v>
      </c>
      <c r="U27" s="11">
        <v>0</v>
      </c>
      <c r="V27" s="3" t="s">
        <v>40</v>
      </c>
      <c r="W27" s="11">
        <v>0</v>
      </c>
      <c r="X27" s="11">
        <v>0</v>
      </c>
      <c r="Y27" s="3" t="s">
        <v>40</v>
      </c>
      <c r="Z27" s="11">
        <v>0</v>
      </c>
      <c r="AA27" s="11">
        <v>0</v>
      </c>
      <c r="AB27" s="3" t="s">
        <v>40</v>
      </c>
      <c r="AC27" s="11">
        <v>0</v>
      </c>
      <c r="AD27" s="11">
        <v>0</v>
      </c>
      <c r="AE27" s="3" t="s">
        <v>40</v>
      </c>
      <c r="AF27" s="11">
        <v>0</v>
      </c>
      <c r="AG27" s="11">
        <v>0</v>
      </c>
      <c r="AH27" s="3" t="s">
        <v>40</v>
      </c>
      <c r="AI27" s="11">
        <v>0</v>
      </c>
      <c r="AJ27" s="11">
        <v>0</v>
      </c>
      <c r="AK27" s="3" t="s">
        <v>40</v>
      </c>
      <c r="AL27" s="11">
        <f>SUM(B27,E27,H27,K27,N27,Q27,T27,W27,Z27,AC27,AF27,AI27)</f>
        <v>0</v>
      </c>
      <c r="AM27" s="11">
        <f>SUM(C27,F27,I27,L27,O27,R27,U27,X27,AA27,AD27,AG27,AJ27)</f>
        <v>0</v>
      </c>
    </row>
    <row r="28" spans="1:39" ht="18" customHeight="1">
      <c r="A28" s="123" t="s">
        <v>41</v>
      </c>
      <c r="B28" s="124">
        <v>0</v>
      </c>
      <c r="C28" s="124">
        <v>0</v>
      </c>
      <c r="D28" s="123" t="s">
        <v>41</v>
      </c>
      <c r="E28" s="124">
        <v>0</v>
      </c>
      <c r="F28" s="124">
        <v>0</v>
      </c>
      <c r="G28" s="123" t="s">
        <v>41</v>
      </c>
      <c r="H28" s="124">
        <v>0</v>
      </c>
      <c r="I28" s="124">
        <v>0</v>
      </c>
      <c r="J28" s="123" t="s">
        <v>41</v>
      </c>
      <c r="K28" s="124">
        <v>0</v>
      </c>
      <c r="L28" s="124">
        <v>0</v>
      </c>
      <c r="M28" s="123" t="s">
        <v>41</v>
      </c>
      <c r="N28" s="124">
        <v>0</v>
      </c>
      <c r="O28" s="124">
        <v>0</v>
      </c>
      <c r="P28" s="123" t="s">
        <v>41</v>
      </c>
      <c r="Q28" s="124">
        <v>0</v>
      </c>
      <c r="R28" s="124">
        <v>0</v>
      </c>
      <c r="S28" s="123" t="s">
        <v>41</v>
      </c>
      <c r="T28" s="124">
        <v>0</v>
      </c>
      <c r="U28" s="124">
        <v>0</v>
      </c>
      <c r="V28" s="123" t="s">
        <v>41</v>
      </c>
      <c r="W28" s="124">
        <v>0</v>
      </c>
      <c r="X28" s="124">
        <v>0</v>
      </c>
      <c r="Y28" s="123" t="s">
        <v>41</v>
      </c>
      <c r="Z28" s="124">
        <v>0</v>
      </c>
      <c r="AA28" s="124">
        <v>0</v>
      </c>
      <c r="AB28" s="123" t="s">
        <v>41</v>
      </c>
      <c r="AC28" s="124">
        <v>0</v>
      </c>
      <c r="AD28" s="124">
        <v>0</v>
      </c>
      <c r="AE28" s="123" t="s">
        <v>41</v>
      </c>
      <c r="AF28" s="124">
        <v>0</v>
      </c>
      <c r="AG28" s="124">
        <v>0</v>
      </c>
      <c r="AH28" s="123" t="s">
        <v>41</v>
      </c>
      <c r="AI28" s="124">
        <v>0</v>
      </c>
      <c r="AJ28" s="124">
        <v>0</v>
      </c>
      <c r="AK28" s="123" t="s">
        <v>41</v>
      </c>
      <c r="AL28" s="11">
        <f>SUM(B28,E28,H28,K28,N28,Q28,T28,W28,Z28,AC28,AF28,AI28)</f>
        <v>0</v>
      </c>
      <c r="AM28" s="11">
        <f>SUM(C28,F28,I28,L28,O28,R28,U28,X28,AA28,AD28,AG28,AJ28)</f>
        <v>0</v>
      </c>
    </row>
    <row r="29" spans="1:39" ht="18" customHeight="1">
      <c r="A29" s="123" t="s">
        <v>25</v>
      </c>
      <c r="B29" s="124">
        <v>0</v>
      </c>
      <c r="C29" s="124">
        <v>0</v>
      </c>
      <c r="D29" s="123" t="s">
        <v>25</v>
      </c>
      <c r="E29" s="124">
        <v>0</v>
      </c>
      <c r="F29" s="124">
        <v>0</v>
      </c>
      <c r="G29" s="123" t="s">
        <v>25</v>
      </c>
      <c r="H29" s="124">
        <v>0</v>
      </c>
      <c r="I29" s="124">
        <v>0</v>
      </c>
      <c r="J29" s="123" t="s">
        <v>25</v>
      </c>
      <c r="K29" s="124">
        <v>0</v>
      </c>
      <c r="L29" s="124">
        <v>0</v>
      </c>
      <c r="M29" s="123" t="s">
        <v>25</v>
      </c>
      <c r="N29" s="124">
        <v>0</v>
      </c>
      <c r="O29" s="124">
        <v>0</v>
      </c>
      <c r="P29" s="123" t="s">
        <v>25</v>
      </c>
      <c r="Q29" s="124">
        <v>0</v>
      </c>
      <c r="R29" s="124">
        <v>0</v>
      </c>
      <c r="S29" s="123" t="s">
        <v>25</v>
      </c>
      <c r="T29" s="124">
        <v>0</v>
      </c>
      <c r="U29" s="124">
        <v>0</v>
      </c>
      <c r="V29" s="123" t="s">
        <v>25</v>
      </c>
      <c r="W29" s="124">
        <v>0</v>
      </c>
      <c r="X29" s="124">
        <v>0</v>
      </c>
      <c r="Y29" s="123" t="s">
        <v>25</v>
      </c>
      <c r="Z29" s="124">
        <v>0</v>
      </c>
      <c r="AA29" s="124">
        <v>0</v>
      </c>
      <c r="AB29" s="123" t="s">
        <v>25</v>
      </c>
      <c r="AC29" s="124">
        <v>0</v>
      </c>
      <c r="AD29" s="124">
        <v>0</v>
      </c>
      <c r="AE29" s="123" t="s">
        <v>25</v>
      </c>
      <c r="AF29" s="124">
        <v>0</v>
      </c>
      <c r="AG29" s="124">
        <v>0</v>
      </c>
      <c r="AH29" s="123" t="s">
        <v>25</v>
      </c>
      <c r="AI29" s="124">
        <v>0</v>
      </c>
      <c r="AJ29" s="124">
        <v>0</v>
      </c>
      <c r="AK29" s="123" t="s">
        <v>25</v>
      </c>
      <c r="AL29" s="11">
        <f>SUM(B29,E29,H29,K29,N29,Q29,T29,W29,Z29,AC29,AF29,AI29)</f>
        <v>0</v>
      </c>
      <c r="AM29" s="11">
        <f>SUM(C29,F29,I29,L29,O29,R29,U29,X29,AA29,AD29,AG29,AJ29)</f>
        <v>0</v>
      </c>
    </row>
    <row r="30" spans="1:39" ht="18" customHeight="1">
      <c r="A30" s="5" t="s">
        <v>42</v>
      </c>
      <c r="B30" s="13">
        <f>SUM(B16:B29)</f>
        <v>0</v>
      </c>
      <c r="C30" s="13">
        <f>SUM(C16:C29)</f>
        <v>0</v>
      </c>
      <c r="D30" s="5" t="s">
        <v>42</v>
      </c>
      <c r="E30" s="13">
        <f>SUM(E16:E29)</f>
        <v>0</v>
      </c>
      <c r="F30" s="13">
        <f>SUM(F16:F29)</f>
        <v>0</v>
      </c>
      <c r="G30" s="5" t="s">
        <v>42</v>
      </c>
      <c r="H30" s="13">
        <f>SUM(H16:H29)</f>
        <v>0</v>
      </c>
      <c r="I30" s="13">
        <f>SUM(I16:I29)</f>
        <v>0</v>
      </c>
      <c r="J30" s="5" t="s">
        <v>42</v>
      </c>
      <c r="K30" s="13">
        <f>SUM(K16:K29)</f>
        <v>0</v>
      </c>
      <c r="L30" s="13">
        <f>SUM(L16:L29)</f>
        <v>0</v>
      </c>
      <c r="M30" s="5" t="s">
        <v>42</v>
      </c>
      <c r="N30" s="13">
        <f>SUM(N16:N29)</f>
        <v>0</v>
      </c>
      <c r="O30" s="13">
        <f>SUM(O16:O29)</f>
        <v>0</v>
      </c>
      <c r="P30" s="5" t="s">
        <v>42</v>
      </c>
      <c r="Q30" s="13">
        <f>SUM(Q16:Q29)</f>
        <v>0</v>
      </c>
      <c r="R30" s="13">
        <f>SUM(R16:R29)</f>
        <v>0</v>
      </c>
      <c r="S30" s="5" t="s">
        <v>42</v>
      </c>
      <c r="T30" s="13">
        <f>SUM(T16:T29)</f>
        <v>0</v>
      </c>
      <c r="U30" s="13">
        <f>SUM(U16:U29)</f>
        <v>0</v>
      </c>
      <c r="V30" s="5" t="s">
        <v>42</v>
      </c>
      <c r="W30" s="13">
        <f>SUM(W16:W29)</f>
        <v>0</v>
      </c>
      <c r="X30" s="13">
        <f>SUM(X16:X29)</f>
        <v>0</v>
      </c>
      <c r="Y30" s="5" t="s">
        <v>42</v>
      </c>
      <c r="Z30" s="13">
        <f>SUM(Z16:Z29)</f>
        <v>0</v>
      </c>
      <c r="AA30" s="13">
        <f>SUM(AA16:AA29)</f>
        <v>0</v>
      </c>
      <c r="AB30" s="5" t="s">
        <v>42</v>
      </c>
      <c r="AC30" s="13">
        <f>SUM(AC16:AC29)</f>
        <v>0</v>
      </c>
      <c r="AD30" s="13">
        <f>SUM(AD16:AD29)</f>
        <v>0</v>
      </c>
      <c r="AE30" s="5" t="s">
        <v>42</v>
      </c>
      <c r="AF30" s="13">
        <f>SUM(AF16:AF29)</f>
        <v>0</v>
      </c>
      <c r="AG30" s="13">
        <f>SUM(AG16:AG29)</f>
        <v>0</v>
      </c>
      <c r="AH30" s="5" t="s">
        <v>42</v>
      </c>
      <c r="AI30" s="13">
        <f>SUM(AI16:AI29)</f>
        <v>0</v>
      </c>
      <c r="AJ30" s="13">
        <f>SUM(AJ16:AJ29)</f>
        <v>0</v>
      </c>
      <c r="AK30" s="5" t="s">
        <v>42</v>
      </c>
      <c r="AL30" s="13">
        <f>SUM(AL16:AL29)</f>
        <v>0</v>
      </c>
      <c r="AM30" s="13">
        <f>SUM(AM16:AM29)</f>
        <v>0</v>
      </c>
    </row>
    <row r="31" spans="1:39" ht="18" customHeight="1">
      <c r="A31" s="4" t="s">
        <v>43</v>
      </c>
      <c r="B31" s="7"/>
      <c r="C31" s="7" t="s">
        <v>17</v>
      </c>
      <c r="D31" s="4" t="s">
        <v>43</v>
      </c>
      <c r="E31" s="7"/>
      <c r="F31" s="7" t="s">
        <v>17</v>
      </c>
      <c r="G31" s="4" t="s">
        <v>43</v>
      </c>
      <c r="H31" s="7"/>
      <c r="I31" s="7" t="s">
        <v>17</v>
      </c>
      <c r="J31" s="4" t="s">
        <v>43</v>
      </c>
      <c r="K31" s="7"/>
      <c r="L31" s="7" t="s">
        <v>17</v>
      </c>
      <c r="M31" s="4" t="s">
        <v>43</v>
      </c>
      <c r="N31" s="7"/>
      <c r="O31" s="7" t="s">
        <v>17</v>
      </c>
      <c r="P31" s="4" t="s">
        <v>43</v>
      </c>
      <c r="Q31" s="7"/>
      <c r="R31" s="7" t="s">
        <v>17</v>
      </c>
      <c r="S31" s="4" t="s">
        <v>43</v>
      </c>
      <c r="T31" s="7"/>
      <c r="U31" s="7" t="s">
        <v>17</v>
      </c>
      <c r="V31" s="4" t="s">
        <v>43</v>
      </c>
      <c r="W31" s="7"/>
      <c r="X31" s="7" t="s">
        <v>17</v>
      </c>
      <c r="Y31" s="4" t="s">
        <v>43</v>
      </c>
      <c r="Z31" s="7"/>
      <c r="AA31" s="7" t="s">
        <v>17</v>
      </c>
      <c r="AB31" s="4" t="s">
        <v>43</v>
      </c>
      <c r="AC31" s="7"/>
      <c r="AD31" s="7" t="s">
        <v>17</v>
      </c>
      <c r="AE31" s="4" t="s">
        <v>43</v>
      </c>
      <c r="AF31" s="7"/>
      <c r="AG31" s="7" t="s">
        <v>17</v>
      </c>
      <c r="AH31" s="4" t="s">
        <v>43</v>
      </c>
      <c r="AI31" s="7"/>
      <c r="AJ31" s="7" t="s">
        <v>17</v>
      </c>
      <c r="AK31" s="4" t="s">
        <v>43</v>
      </c>
      <c r="AL31" s="7"/>
      <c r="AM31" s="7" t="s">
        <v>17</v>
      </c>
    </row>
    <row r="32" spans="1:39" ht="18" customHeight="1">
      <c r="A32" s="3" t="s">
        <v>44</v>
      </c>
      <c r="B32" s="11">
        <v>0</v>
      </c>
      <c r="C32" s="11">
        <v>0</v>
      </c>
      <c r="D32" s="3" t="s">
        <v>44</v>
      </c>
      <c r="E32" s="11">
        <v>0</v>
      </c>
      <c r="F32" s="11">
        <v>0</v>
      </c>
      <c r="G32" s="3" t="s">
        <v>44</v>
      </c>
      <c r="H32" s="11">
        <v>0</v>
      </c>
      <c r="I32" s="11">
        <v>0</v>
      </c>
      <c r="J32" s="3" t="s">
        <v>44</v>
      </c>
      <c r="K32" s="11">
        <v>0</v>
      </c>
      <c r="L32" s="11">
        <v>0</v>
      </c>
      <c r="M32" s="3" t="s">
        <v>44</v>
      </c>
      <c r="N32" s="11">
        <v>0</v>
      </c>
      <c r="O32" s="11">
        <v>0</v>
      </c>
      <c r="P32" s="3" t="s">
        <v>44</v>
      </c>
      <c r="Q32" s="11">
        <v>0</v>
      </c>
      <c r="R32" s="11">
        <v>0</v>
      </c>
      <c r="S32" s="3" t="s">
        <v>44</v>
      </c>
      <c r="T32" s="11">
        <v>0</v>
      </c>
      <c r="U32" s="11">
        <v>0</v>
      </c>
      <c r="V32" s="3" t="s">
        <v>44</v>
      </c>
      <c r="W32" s="11">
        <v>0</v>
      </c>
      <c r="X32" s="11">
        <v>0</v>
      </c>
      <c r="Y32" s="3" t="s">
        <v>44</v>
      </c>
      <c r="Z32" s="11">
        <v>0</v>
      </c>
      <c r="AA32" s="11">
        <v>0</v>
      </c>
      <c r="AB32" s="3" t="s">
        <v>44</v>
      </c>
      <c r="AC32" s="11">
        <v>0</v>
      </c>
      <c r="AD32" s="11">
        <v>0</v>
      </c>
      <c r="AE32" s="3" t="s">
        <v>44</v>
      </c>
      <c r="AF32" s="11">
        <v>0</v>
      </c>
      <c r="AG32" s="11">
        <v>0</v>
      </c>
      <c r="AH32" s="3" t="s">
        <v>44</v>
      </c>
      <c r="AI32" s="11">
        <v>0</v>
      </c>
      <c r="AJ32" s="11">
        <v>0</v>
      </c>
      <c r="AK32" s="3" t="s">
        <v>44</v>
      </c>
      <c r="AL32" s="11">
        <f>SUM(B32,E32,H32,K32,N32,Q32,T32,W32,Z32,AC32,AF32,AI32)</f>
        <v>0</v>
      </c>
      <c r="AM32" s="11">
        <f>SUM(C32,F32,I32,L32,O32,R32,U32,X32,AA32,AD32,AG32,AJ32)</f>
        <v>0</v>
      </c>
    </row>
    <row r="33" spans="1:39" ht="18" customHeight="1">
      <c r="A33" s="3" t="s">
        <v>45</v>
      </c>
      <c r="B33" s="11">
        <v>0</v>
      </c>
      <c r="C33" s="11">
        <v>0</v>
      </c>
      <c r="D33" s="3" t="s">
        <v>45</v>
      </c>
      <c r="E33" s="11">
        <v>0</v>
      </c>
      <c r="F33" s="11">
        <v>0</v>
      </c>
      <c r="G33" s="3" t="s">
        <v>45</v>
      </c>
      <c r="H33" s="11">
        <v>0</v>
      </c>
      <c r="I33" s="11">
        <v>0</v>
      </c>
      <c r="J33" s="3" t="s">
        <v>45</v>
      </c>
      <c r="K33" s="11">
        <v>0</v>
      </c>
      <c r="L33" s="11">
        <v>0</v>
      </c>
      <c r="M33" s="3" t="s">
        <v>45</v>
      </c>
      <c r="N33" s="11">
        <v>0</v>
      </c>
      <c r="O33" s="11">
        <v>0</v>
      </c>
      <c r="P33" s="3" t="s">
        <v>45</v>
      </c>
      <c r="Q33" s="11">
        <v>0</v>
      </c>
      <c r="R33" s="11">
        <v>0</v>
      </c>
      <c r="S33" s="3" t="s">
        <v>45</v>
      </c>
      <c r="T33" s="11">
        <v>0</v>
      </c>
      <c r="U33" s="11">
        <v>0</v>
      </c>
      <c r="V33" s="3" t="s">
        <v>45</v>
      </c>
      <c r="W33" s="11">
        <v>0</v>
      </c>
      <c r="X33" s="11">
        <v>0</v>
      </c>
      <c r="Y33" s="3" t="s">
        <v>45</v>
      </c>
      <c r="Z33" s="11">
        <v>0</v>
      </c>
      <c r="AA33" s="11">
        <v>0</v>
      </c>
      <c r="AB33" s="3" t="s">
        <v>45</v>
      </c>
      <c r="AC33" s="11">
        <v>0</v>
      </c>
      <c r="AD33" s="11">
        <v>0</v>
      </c>
      <c r="AE33" s="3" t="s">
        <v>45</v>
      </c>
      <c r="AF33" s="11">
        <v>0</v>
      </c>
      <c r="AG33" s="11">
        <v>0</v>
      </c>
      <c r="AH33" s="3" t="s">
        <v>45</v>
      </c>
      <c r="AI33" s="11">
        <v>0</v>
      </c>
      <c r="AJ33" s="11">
        <v>0</v>
      </c>
      <c r="AK33" s="3" t="s">
        <v>45</v>
      </c>
      <c r="AL33" s="11">
        <f>SUM(B33,E33,H33,K33,N33,Q33,T33,W33,Z33,AC33,AF33,AI33)</f>
        <v>0</v>
      </c>
      <c r="AM33" s="11">
        <f>SUM(C33,F33,I33,L33,O33,R33,U33,X33,AA33,AD33,AG33,AJ33)</f>
        <v>0</v>
      </c>
    </row>
    <row r="34" spans="1:39" ht="18" customHeight="1">
      <c r="A34" s="3" t="s">
        <v>46</v>
      </c>
      <c r="B34" s="11">
        <v>0</v>
      </c>
      <c r="C34" s="11">
        <v>0</v>
      </c>
      <c r="D34" s="3" t="s">
        <v>46</v>
      </c>
      <c r="E34" s="11">
        <v>0</v>
      </c>
      <c r="F34" s="11">
        <v>0</v>
      </c>
      <c r="G34" s="3" t="s">
        <v>46</v>
      </c>
      <c r="H34" s="11">
        <v>0</v>
      </c>
      <c r="I34" s="11">
        <v>0</v>
      </c>
      <c r="J34" s="3" t="s">
        <v>46</v>
      </c>
      <c r="K34" s="11">
        <v>0</v>
      </c>
      <c r="L34" s="11">
        <v>0</v>
      </c>
      <c r="M34" s="3" t="s">
        <v>46</v>
      </c>
      <c r="N34" s="11">
        <v>0</v>
      </c>
      <c r="O34" s="11">
        <v>0</v>
      </c>
      <c r="P34" s="3" t="s">
        <v>46</v>
      </c>
      <c r="Q34" s="11">
        <v>0</v>
      </c>
      <c r="R34" s="11">
        <v>0</v>
      </c>
      <c r="S34" s="3" t="s">
        <v>46</v>
      </c>
      <c r="T34" s="11">
        <v>0</v>
      </c>
      <c r="U34" s="11">
        <v>0</v>
      </c>
      <c r="V34" s="3" t="s">
        <v>46</v>
      </c>
      <c r="W34" s="11">
        <v>0</v>
      </c>
      <c r="X34" s="11">
        <v>0</v>
      </c>
      <c r="Y34" s="3" t="s">
        <v>46</v>
      </c>
      <c r="Z34" s="11">
        <v>0</v>
      </c>
      <c r="AA34" s="11">
        <v>0</v>
      </c>
      <c r="AB34" s="3" t="s">
        <v>46</v>
      </c>
      <c r="AC34" s="11">
        <v>0</v>
      </c>
      <c r="AD34" s="11">
        <v>0</v>
      </c>
      <c r="AE34" s="3" t="s">
        <v>46</v>
      </c>
      <c r="AF34" s="11">
        <v>0</v>
      </c>
      <c r="AG34" s="11">
        <v>0</v>
      </c>
      <c r="AH34" s="3" t="s">
        <v>46</v>
      </c>
      <c r="AI34" s="11">
        <v>0</v>
      </c>
      <c r="AJ34" s="11">
        <v>0</v>
      </c>
      <c r="AK34" s="3" t="s">
        <v>46</v>
      </c>
      <c r="AL34" s="11">
        <f>SUM(B34,E34,H34,K34,N34,Q34,T34,W34,Z34,AC34,AF34,AI34)</f>
        <v>0</v>
      </c>
      <c r="AM34" s="11">
        <f>SUM(C34,F34,I34,L34,O34,R34,U34,X34,AA34,AD34,AG34,AJ34)</f>
        <v>0</v>
      </c>
    </row>
    <row r="35" spans="1:39" ht="18" customHeight="1">
      <c r="A35" s="3" t="s">
        <v>47</v>
      </c>
      <c r="B35" s="11">
        <v>0</v>
      </c>
      <c r="C35" s="11">
        <v>0</v>
      </c>
      <c r="D35" s="3" t="s">
        <v>47</v>
      </c>
      <c r="E35" s="11">
        <v>0</v>
      </c>
      <c r="F35" s="11">
        <v>0</v>
      </c>
      <c r="G35" s="3" t="s">
        <v>47</v>
      </c>
      <c r="H35" s="11">
        <v>0</v>
      </c>
      <c r="I35" s="11">
        <v>0</v>
      </c>
      <c r="J35" s="3" t="s">
        <v>47</v>
      </c>
      <c r="K35" s="11">
        <v>0</v>
      </c>
      <c r="L35" s="11">
        <v>0</v>
      </c>
      <c r="M35" s="3" t="s">
        <v>47</v>
      </c>
      <c r="N35" s="11">
        <v>0</v>
      </c>
      <c r="O35" s="11">
        <v>0</v>
      </c>
      <c r="P35" s="3" t="s">
        <v>47</v>
      </c>
      <c r="Q35" s="11">
        <v>0</v>
      </c>
      <c r="R35" s="11">
        <v>0</v>
      </c>
      <c r="S35" s="3" t="s">
        <v>47</v>
      </c>
      <c r="T35" s="11">
        <v>0</v>
      </c>
      <c r="U35" s="11">
        <v>0</v>
      </c>
      <c r="V35" s="3" t="s">
        <v>47</v>
      </c>
      <c r="W35" s="11">
        <v>0</v>
      </c>
      <c r="X35" s="11">
        <v>0</v>
      </c>
      <c r="Y35" s="3" t="s">
        <v>47</v>
      </c>
      <c r="Z35" s="11">
        <v>0</v>
      </c>
      <c r="AA35" s="11">
        <v>0</v>
      </c>
      <c r="AB35" s="3" t="s">
        <v>47</v>
      </c>
      <c r="AC35" s="11">
        <v>0</v>
      </c>
      <c r="AD35" s="11">
        <v>0</v>
      </c>
      <c r="AE35" s="3" t="s">
        <v>47</v>
      </c>
      <c r="AF35" s="11">
        <v>0</v>
      </c>
      <c r="AG35" s="11">
        <v>0</v>
      </c>
      <c r="AH35" s="3" t="s">
        <v>47</v>
      </c>
      <c r="AI35" s="11">
        <v>0</v>
      </c>
      <c r="AJ35" s="11">
        <v>0</v>
      </c>
      <c r="AK35" s="3" t="s">
        <v>47</v>
      </c>
      <c r="AL35" s="11">
        <f>SUM(B35,E35,H35,K35,N35,Q35,T35,W35,Z35,AC35,AF35,AI35)</f>
        <v>0</v>
      </c>
      <c r="AM35" s="11">
        <f>SUM(C35,F35,I35,L35,O35,R35,U35,X35,AA35,AD35,AG35,AJ35)</f>
        <v>0</v>
      </c>
    </row>
    <row r="36" spans="1:39" ht="18" customHeight="1">
      <c r="A36" s="3" t="s">
        <v>48</v>
      </c>
      <c r="B36" s="11">
        <v>0</v>
      </c>
      <c r="C36" s="11">
        <v>0</v>
      </c>
      <c r="D36" s="3" t="s">
        <v>48</v>
      </c>
      <c r="E36" s="11">
        <v>0</v>
      </c>
      <c r="F36" s="11">
        <v>0</v>
      </c>
      <c r="G36" s="3" t="s">
        <v>48</v>
      </c>
      <c r="H36" s="11">
        <v>0</v>
      </c>
      <c r="I36" s="11">
        <v>0</v>
      </c>
      <c r="J36" s="3" t="s">
        <v>48</v>
      </c>
      <c r="K36" s="11">
        <v>0</v>
      </c>
      <c r="L36" s="11">
        <v>0</v>
      </c>
      <c r="M36" s="3" t="s">
        <v>48</v>
      </c>
      <c r="N36" s="11">
        <v>0</v>
      </c>
      <c r="O36" s="11">
        <v>0</v>
      </c>
      <c r="P36" s="3" t="s">
        <v>48</v>
      </c>
      <c r="Q36" s="11">
        <v>0</v>
      </c>
      <c r="R36" s="11">
        <v>0</v>
      </c>
      <c r="S36" s="3" t="s">
        <v>48</v>
      </c>
      <c r="T36" s="11">
        <v>0</v>
      </c>
      <c r="U36" s="11">
        <v>0</v>
      </c>
      <c r="V36" s="3" t="s">
        <v>48</v>
      </c>
      <c r="W36" s="11">
        <v>0</v>
      </c>
      <c r="X36" s="11">
        <v>0</v>
      </c>
      <c r="Y36" s="3" t="s">
        <v>48</v>
      </c>
      <c r="Z36" s="11">
        <v>0</v>
      </c>
      <c r="AA36" s="11">
        <v>0</v>
      </c>
      <c r="AB36" s="3" t="s">
        <v>48</v>
      </c>
      <c r="AC36" s="11">
        <v>0</v>
      </c>
      <c r="AD36" s="11">
        <v>0</v>
      </c>
      <c r="AE36" s="3" t="s">
        <v>48</v>
      </c>
      <c r="AF36" s="11">
        <v>0</v>
      </c>
      <c r="AG36" s="11">
        <v>0</v>
      </c>
      <c r="AH36" s="3" t="s">
        <v>48</v>
      </c>
      <c r="AI36" s="11">
        <v>0</v>
      </c>
      <c r="AJ36" s="11">
        <v>0</v>
      </c>
      <c r="AK36" s="3" t="s">
        <v>48</v>
      </c>
      <c r="AL36" s="11">
        <f>SUM(B36,E36,H36,K36,N36,Q36,T36,W36,Z36,AC36,AF36,AI36)</f>
        <v>0</v>
      </c>
      <c r="AM36" s="11">
        <f>SUM(C36,F36,I36,L36,O36,R36,U36,X36,AA36,AD36,AG36,AJ36)</f>
        <v>0</v>
      </c>
    </row>
    <row r="37" spans="1:39" ht="18" customHeight="1">
      <c r="A37" s="3" t="s">
        <v>49</v>
      </c>
      <c r="B37" s="11">
        <v>0</v>
      </c>
      <c r="C37" s="11">
        <v>0</v>
      </c>
      <c r="D37" s="3" t="s">
        <v>49</v>
      </c>
      <c r="E37" s="11">
        <v>0</v>
      </c>
      <c r="F37" s="11">
        <v>0</v>
      </c>
      <c r="G37" s="3" t="s">
        <v>49</v>
      </c>
      <c r="H37" s="11">
        <v>0</v>
      </c>
      <c r="I37" s="11">
        <v>0</v>
      </c>
      <c r="J37" s="3" t="s">
        <v>49</v>
      </c>
      <c r="K37" s="11">
        <v>0</v>
      </c>
      <c r="L37" s="11">
        <v>0</v>
      </c>
      <c r="M37" s="3" t="s">
        <v>49</v>
      </c>
      <c r="N37" s="11">
        <v>0</v>
      </c>
      <c r="O37" s="11">
        <v>0</v>
      </c>
      <c r="P37" s="3" t="s">
        <v>49</v>
      </c>
      <c r="Q37" s="11">
        <v>0</v>
      </c>
      <c r="R37" s="11">
        <v>0</v>
      </c>
      <c r="S37" s="3" t="s">
        <v>49</v>
      </c>
      <c r="T37" s="11">
        <v>0</v>
      </c>
      <c r="U37" s="11">
        <v>0</v>
      </c>
      <c r="V37" s="3" t="s">
        <v>49</v>
      </c>
      <c r="W37" s="11">
        <v>0</v>
      </c>
      <c r="X37" s="11">
        <v>0</v>
      </c>
      <c r="Y37" s="3" t="s">
        <v>49</v>
      </c>
      <c r="Z37" s="11">
        <v>0</v>
      </c>
      <c r="AA37" s="11">
        <v>0</v>
      </c>
      <c r="AB37" s="3" t="s">
        <v>49</v>
      </c>
      <c r="AC37" s="11">
        <v>0</v>
      </c>
      <c r="AD37" s="11">
        <v>0</v>
      </c>
      <c r="AE37" s="3" t="s">
        <v>49</v>
      </c>
      <c r="AF37" s="11">
        <v>0</v>
      </c>
      <c r="AG37" s="11">
        <v>0</v>
      </c>
      <c r="AH37" s="3" t="s">
        <v>49</v>
      </c>
      <c r="AI37" s="11">
        <v>0</v>
      </c>
      <c r="AJ37" s="11">
        <v>0</v>
      </c>
      <c r="AK37" s="3" t="s">
        <v>49</v>
      </c>
      <c r="AL37" s="11">
        <f>SUM(B37,E37,H37,K37,N37,Q37,T37,W37,Z37,AC37,AF37,AI37)</f>
        <v>0</v>
      </c>
      <c r="AM37" s="11">
        <f>SUM(C37,F37,I37,L37,O37,R37,U37,X37,AA37,AD37,AG37,AJ37)</f>
        <v>0</v>
      </c>
    </row>
    <row r="38" spans="1:39" ht="18" customHeight="1">
      <c r="A38" s="3" t="s">
        <v>50</v>
      </c>
      <c r="B38" s="11">
        <v>0</v>
      </c>
      <c r="C38" s="11">
        <v>0</v>
      </c>
      <c r="D38" s="3" t="s">
        <v>50</v>
      </c>
      <c r="E38" s="11">
        <v>0</v>
      </c>
      <c r="F38" s="11">
        <v>0</v>
      </c>
      <c r="G38" s="3" t="s">
        <v>50</v>
      </c>
      <c r="H38" s="11">
        <v>0</v>
      </c>
      <c r="I38" s="11">
        <v>0</v>
      </c>
      <c r="J38" s="3" t="s">
        <v>50</v>
      </c>
      <c r="K38" s="11">
        <v>0</v>
      </c>
      <c r="L38" s="11">
        <v>0</v>
      </c>
      <c r="M38" s="3" t="s">
        <v>50</v>
      </c>
      <c r="N38" s="11">
        <v>0</v>
      </c>
      <c r="O38" s="11">
        <v>0</v>
      </c>
      <c r="P38" s="3" t="s">
        <v>50</v>
      </c>
      <c r="Q38" s="11">
        <v>0</v>
      </c>
      <c r="R38" s="11">
        <v>0</v>
      </c>
      <c r="S38" s="3" t="s">
        <v>50</v>
      </c>
      <c r="T38" s="11">
        <v>0</v>
      </c>
      <c r="U38" s="11">
        <v>0</v>
      </c>
      <c r="V38" s="3" t="s">
        <v>50</v>
      </c>
      <c r="W38" s="11">
        <v>0</v>
      </c>
      <c r="X38" s="11">
        <v>0</v>
      </c>
      <c r="Y38" s="3" t="s">
        <v>50</v>
      </c>
      <c r="Z38" s="11">
        <v>0</v>
      </c>
      <c r="AA38" s="11">
        <v>0</v>
      </c>
      <c r="AB38" s="3" t="s">
        <v>50</v>
      </c>
      <c r="AC38" s="11">
        <v>0</v>
      </c>
      <c r="AD38" s="11">
        <v>0</v>
      </c>
      <c r="AE38" s="3" t="s">
        <v>50</v>
      </c>
      <c r="AF38" s="11">
        <v>0</v>
      </c>
      <c r="AG38" s="11">
        <v>0</v>
      </c>
      <c r="AH38" s="3" t="s">
        <v>50</v>
      </c>
      <c r="AI38" s="11">
        <v>0</v>
      </c>
      <c r="AJ38" s="11">
        <v>0</v>
      </c>
      <c r="AK38" s="3" t="s">
        <v>50</v>
      </c>
      <c r="AL38" s="11">
        <f>SUM(B38,E38,H38,K38,N38,Q38,T38,W38,Z38,AC38,AF38,AI38)</f>
        <v>0</v>
      </c>
      <c r="AM38" s="11">
        <f>SUM(C38,F38,I38,L38,O38,R38,U38,X38,AA38,AD38,AG38,AJ38)</f>
        <v>0</v>
      </c>
    </row>
    <row r="39" spans="1:39" ht="18" customHeight="1">
      <c r="A39" s="3" t="s">
        <v>51</v>
      </c>
      <c r="B39" s="11">
        <v>0</v>
      </c>
      <c r="C39" s="11">
        <v>0</v>
      </c>
      <c r="D39" s="3" t="s">
        <v>51</v>
      </c>
      <c r="E39" s="11">
        <v>0</v>
      </c>
      <c r="F39" s="11">
        <v>0</v>
      </c>
      <c r="G39" s="3" t="s">
        <v>51</v>
      </c>
      <c r="H39" s="11">
        <v>0</v>
      </c>
      <c r="I39" s="11">
        <v>0</v>
      </c>
      <c r="J39" s="3" t="s">
        <v>51</v>
      </c>
      <c r="K39" s="11">
        <v>0</v>
      </c>
      <c r="L39" s="11">
        <v>0</v>
      </c>
      <c r="M39" s="3" t="s">
        <v>51</v>
      </c>
      <c r="N39" s="11">
        <v>0</v>
      </c>
      <c r="O39" s="11">
        <v>0</v>
      </c>
      <c r="P39" s="3" t="s">
        <v>51</v>
      </c>
      <c r="Q39" s="11">
        <v>0</v>
      </c>
      <c r="R39" s="11">
        <v>0</v>
      </c>
      <c r="S39" s="3" t="s">
        <v>51</v>
      </c>
      <c r="T39" s="11">
        <v>0</v>
      </c>
      <c r="U39" s="11">
        <v>0</v>
      </c>
      <c r="V39" s="3" t="s">
        <v>51</v>
      </c>
      <c r="W39" s="11">
        <v>0</v>
      </c>
      <c r="X39" s="11">
        <v>0</v>
      </c>
      <c r="Y39" s="3" t="s">
        <v>51</v>
      </c>
      <c r="Z39" s="11">
        <v>0</v>
      </c>
      <c r="AA39" s="11">
        <v>0</v>
      </c>
      <c r="AB39" s="3" t="s">
        <v>51</v>
      </c>
      <c r="AC39" s="11">
        <v>0</v>
      </c>
      <c r="AD39" s="11">
        <v>0</v>
      </c>
      <c r="AE39" s="3" t="s">
        <v>51</v>
      </c>
      <c r="AF39" s="11">
        <v>0</v>
      </c>
      <c r="AG39" s="11">
        <v>0</v>
      </c>
      <c r="AH39" s="3" t="s">
        <v>51</v>
      </c>
      <c r="AI39" s="11">
        <v>0</v>
      </c>
      <c r="AJ39" s="11">
        <v>0</v>
      </c>
      <c r="AK39" s="3" t="s">
        <v>51</v>
      </c>
      <c r="AL39" s="11">
        <f>SUM(B39,E39,H39,K39,N39,Q39,T39,W39,Z39,AC39,AF39,AI39)</f>
        <v>0</v>
      </c>
      <c r="AM39" s="11">
        <f>SUM(C39,F39,I39,L39,O39,R39,U39,X39,AA39,AD39,AG39,AJ39)</f>
        <v>0</v>
      </c>
    </row>
    <row r="40" spans="1:39" ht="18" customHeight="1">
      <c r="A40" s="123" t="s">
        <v>25</v>
      </c>
      <c r="B40" s="124">
        <v>0</v>
      </c>
      <c r="C40" s="124">
        <v>0</v>
      </c>
      <c r="D40" s="123" t="s">
        <v>25</v>
      </c>
      <c r="E40" s="124">
        <v>0</v>
      </c>
      <c r="F40" s="124">
        <v>0</v>
      </c>
      <c r="G40" s="123" t="s">
        <v>25</v>
      </c>
      <c r="H40" s="124">
        <v>0</v>
      </c>
      <c r="I40" s="124">
        <v>0</v>
      </c>
      <c r="J40" s="123" t="s">
        <v>25</v>
      </c>
      <c r="K40" s="124">
        <v>0</v>
      </c>
      <c r="L40" s="124">
        <v>0</v>
      </c>
      <c r="M40" s="123" t="s">
        <v>25</v>
      </c>
      <c r="N40" s="124">
        <v>0</v>
      </c>
      <c r="O40" s="124">
        <v>0</v>
      </c>
      <c r="P40" s="123" t="s">
        <v>25</v>
      </c>
      <c r="Q40" s="124">
        <v>0</v>
      </c>
      <c r="R40" s="124">
        <v>0</v>
      </c>
      <c r="S40" s="123" t="s">
        <v>25</v>
      </c>
      <c r="T40" s="124">
        <v>0</v>
      </c>
      <c r="U40" s="124">
        <v>0</v>
      </c>
      <c r="V40" s="123" t="s">
        <v>25</v>
      </c>
      <c r="W40" s="124">
        <v>0</v>
      </c>
      <c r="X40" s="124">
        <v>0</v>
      </c>
      <c r="Y40" s="123" t="s">
        <v>25</v>
      </c>
      <c r="Z40" s="124">
        <v>0</v>
      </c>
      <c r="AA40" s="124">
        <v>0</v>
      </c>
      <c r="AB40" s="123" t="s">
        <v>25</v>
      </c>
      <c r="AC40" s="124">
        <v>0</v>
      </c>
      <c r="AD40" s="124">
        <v>0</v>
      </c>
      <c r="AE40" s="123" t="s">
        <v>25</v>
      </c>
      <c r="AF40" s="124">
        <v>0</v>
      </c>
      <c r="AG40" s="124">
        <v>0</v>
      </c>
      <c r="AH40" s="123" t="s">
        <v>25</v>
      </c>
      <c r="AI40" s="124">
        <v>0</v>
      </c>
      <c r="AJ40" s="124">
        <v>0</v>
      </c>
      <c r="AK40" s="123" t="s">
        <v>25</v>
      </c>
      <c r="AL40" s="11">
        <f>SUM(B40,E40,H40,K40,N40,Q40,T40,W40,Z40,AC40,AF40,AI40)</f>
        <v>0</v>
      </c>
      <c r="AM40" s="11">
        <f>SUM(C40,F40,I40,L40,O40,R40,U40,X40,AA40,AD40,AG40,AJ40)</f>
        <v>0</v>
      </c>
    </row>
    <row r="41" spans="1:39" ht="18" customHeight="1">
      <c r="A41" s="5" t="s">
        <v>42</v>
      </c>
      <c r="B41" s="13">
        <f>SUM(B32:B40)</f>
        <v>0</v>
      </c>
      <c r="C41" s="13">
        <f>SUM(C32:C40)</f>
        <v>0</v>
      </c>
      <c r="D41" s="5" t="s">
        <v>42</v>
      </c>
      <c r="E41" s="13">
        <f>SUM(E32:E40)</f>
        <v>0</v>
      </c>
      <c r="F41" s="13">
        <f>SUM(F32:F40)</f>
        <v>0</v>
      </c>
      <c r="G41" s="5" t="s">
        <v>42</v>
      </c>
      <c r="H41" s="13">
        <f>SUM(H32:H40)</f>
        <v>0</v>
      </c>
      <c r="I41" s="13">
        <f>SUM(I32:I40)</f>
        <v>0</v>
      </c>
      <c r="J41" s="5" t="s">
        <v>42</v>
      </c>
      <c r="K41" s="13">
        <f>SUM(K32:K40)</f>
        <v>0</v>
      </c>
      <c r="L41" s="13">
        <f>SUM(L32:L40)</f>
        <v>0</v>
      </c>
      <c r="M41" s="5" t="s">
        <v>42</v>
      </c>
      <c r="N41" s="13">
        <f>SUM(N32:N40)</f>
        <v>0</v>
      </c>
      <c r="O41" s="13">
        <f>SUM(O32:O40)</f>
        <v>0</v>
      </c>
      <c r="P41" s="5" t="s">
        <v>42</v>
      </c>
      <c r="Q41" s="13">
        <f>SUM(Q32:Q40)</f>
        <v>0</v>
      </c>
      <c r="R41" s="13">
        <f>SUM(R32:R40)</f>
        <v>0</v>
      </c>
      <c r="S41" s="5" t="s">
        <v>42</v>
      </c>
      <c r="T41" s="13">
        <f>SUM(T32:T40)</f>
        <v>0</v>
      </c>
      <c r="U41" s="13">
        <f>SUM(U32:U40)</f>
        <v>0</v>
      </c>
      <c r="V41" s="5" t="s">
        <v>42</v>
      </c>
      <c r="W41" s="13">
        <f>SUM(W32:W40)</f>
        <v>0</v>
      </c>
      <c r="X41" s="13">
        <f>SUM(X32:X40)</f>
        <v>0</v>
      </c>
      <c r="Y41" s="5" t="s">
        <v>42</v>
      </c>
      <c r="Z41" s="13">
        <f>SUM(Z32:Z40)</f>
        <v>0</v>
      </c>
      <c r="AA41" s="13">
        <f>SUM(AA32:AA40)</f>
        <v>0</v>
      </c>
      <c r="AB41" s="5" t="s">
        <v>42</v>
      </c>
      <c r="AC41" s="13">
        <f>SUM(AC32:AC40)</f>
        <v>0</v>
      </c>
      <c r="AD41" s="13">
        <f>SUM(AD32:AD40)</f>
        <v>0</v>
      </c>
      <c r="AE41" s="5" t="s">
        <v>42</v>
      </c>
      <c r="AF41" s="13">
        <f>SUM(AF32:AF40)</f>
        <v>0</v>
      </c>
      <c r="AG41" s="13">
        <f>SUM(AG32:AG40)</f>
        <v>0</v>
      </c>
      <c r="AH41" s="5" t="s">
        <v>42</v>
      </c>
      <c r="AI41" s="13">
        <f>SUM(AI32:AI40)</f>
        <v>0</v>
      </c>
      <c r="AJ41" s="13">
        <f>SUM(AJ32:AJ40)</f>
        <v>0</v>
      </c>
      <c r="AK41" s="5" t="s">
        <v>42</v>
      </c>
      <c r="AL41" s="13">
        <f>SUM(AL32:AL40)</f>
        <v>0</v>
      </c>
      <c r="AM41" s="13">
        <f>SUM(AM32:AM40)</f>
        <v>0</v>
      </c>
    </row>
    <row r="42" spans="1:39" ht="18" customHeight="1">
      <c r="A42" s="4" t="s">
        <v>52</v>
      </c>
      <c r="B42" s="8" t="s">
        <v>16</v>
      </c>
      <c r="C42" s="8" t="s">
        <v>17</v>
      </c>
      <c r="D42" s="4" t="s">
        <v>52</v>
      </c>
      <c r="E42" s="8" t="s">
        <v>16</v>
      </c>
      <c r="F42" s="8" t="s">
        <v>17</v>
      </c>
      <c r="G42" s="4" t="s">
        <v>52</v>
      </c>
      <c r="H42" s="8" t="s">
        <v>16</v>
      </c>
      <c r="I42" s="8" t="s">
        <v>17</v>
      </c>
      <c r="J42" s="4" t="s">
        <v>52</v>
      </c>
      <c r="K42" s="8" t="s">
        <v>16</v>
      </c>
      <c r="L42" s="8" t="s">
        <v>17</v>
      </c>
      <c r="M42" s="4" t="s">
        <v>52</v>
      </c>
      <c r="N42" s="8" t="s">
        <v>16</v>
      </c>
      <c r="O42" s="8" t="s">
        <v>17</v>
      </c>
      <c r="P42" s="4" t="s">
        <v>52</v>
      </c>
      <c r="Q42" s="8" t="s">
        <v>16</v>
      </c>
      <c r="R42" s="8" t="s">
        <v>17</v>
      </c>
      <c r="S42" s="4" t="s">
        <v>52</v>
      </c>
      <c r="T42" s="8" t="s">
        <v>16</v>
      </c>
      <c r="U42" s="8" t="s">
        <v>17</v>
      </c>
      <c r="V42" s="4" t="s">
        <v>52</v>
      </c>
      <c r="W42" s="8" t="s">
        <v>16</v>
      </c>
      <c r="X42" s="8" t="s">
        <v>17</v>
      </c>
      <c r="Y42" s="4" t="s">
        <v>52</v>
      </c>
      <c r="Z42" s="8" t="s">
        <v>16</v>
      </c>
      <c r="AA42" s="8" t="s">
        <v>17</v>
      </c>
      <c r="AB42" s="4" t="s">
        <v>52</v>
      </c>
      <c r="AC42" s="8" t="s">
        <v>16</v>
      </c>
      <c r="AD42" s="8" t="s">
        <v>17</v>
      </c>
      <c r="AE42" s="4" t="s">
        <v>52</v>
      </c>
      <c r="AF42" s="8" t="s">
        <v>16</v>
      </c>
      <c r="AG42" s="8" t="s">
        <v>17</v>
      </c>
      <c r="AH42" s="4" t="s">
        <v>52</v>
      </c>
      <c r="AI42" s="8" t="s">
        <v>16</v>
      </c>
      <c r="AJ42" s="8" t="s">
        <v>17</v>
      </c>
      <c r="AK42" s="4" t="s">
        <v>52</v>
      </c>
      <c r="AL42" s="8" t="s">
        <v>16</v>
      </c>
      <c r="AM42" s="8" t="s">
        <v>17</v>
      </c>
    </row>
    <row r="43" spans="1:39" ht="18" customHeight="1">
      <c r="A43" s="3" t="s">
        <v>53</v>
      </c>
      <c r="B43" s="11">
        <v>0</v>
      </c>
      <c r="C43" s="11">
        <v>0</v>
      </c>
      <c r="D43" s="3" t="s">
        <v>53</v>
      </c>
      <c r="E43" s="11">
        <v>0</v>
      </c>
      <c r="F43" s="11">
        <v>0</v>
      </c>
      <c r="G43" s="3" t="s">
        <v>53</v>
      </c>
      <c r="H43" s="11">
        <v>0</v>
      </c>
      <c r="I43" s="11">
        <v>0</v>
      </c>
      <c r="J43" s="3" t="s">
        <v>53</v>
      </c>
      <c r="K43" s="11">
        <v>0</v>
      </c>
      <c r="L43" s="11">
        <v>0</v>
      </c>
      <c r="M43" s="3" t="s">
        <v>53</v>
      </c>
      <c r="N43" s="11">
        <v>0</v>
      </c>
      <c r="O43" s="11">
        <v>0</v>
      </c>
      <c r="P43" s="3" t="s">
        <v>53</v>
      </c>
      <c r="Q43" s="11">
        <v>0</v>
      </c>
      <c r="R43" s="11">
        <v>0</v>
      </c>
      <c r="S43" s="3" t="s">
        <v>53</v>
      </c>
      <c r="T43" s="11">
        <v>0</v>
      </c>
      <c r="U43" s="11">
        <v>0</v>
      </c>
      <c r="V43" s="3" t="s">
        <v>53</v>
      </c>
      <c r="W43" s="11">
        <v>0</v>
      </c>
      <c r="X43" s="11">
        <v>0</v>
      </c>
      <c r="Y43" s="3" t="s">
        <v>53</v>
      </c>
      <c r="Z43" s="11">
        <v>0</v>
      </c>
      <c r="AA43" s="11">
        <v>0</v>
      </c>
      <c r="AB43" s="3" t="s">
        <v>53</v>
      </c>
      <c r="AC43" s="11">
        <v>0</v>
      </c>
      <c r="AD43" s="11">
        <v>0</v>
      </c>
      <c r="AE43" s="3" t="s">
        <v>53</v>
      </c>
      <c r="AF43" s="11">
        <v>0</v>
      </c>
      <c r="AG43" s="11">
        <v>0</v>
      </c>
      <c r="AH43" s="3" t="s">
        <v>53</v>
      </c>
      <c r="AI43" s="11">
        <v>0</v>
      </c>
      <c r="AJ43" s="11">
        <v>0</v>
      </c>
      <c r="AK43" s="3" t="s">
        <v>53</v>
      </c>
      <c r="AL43" s="11">
        <f>SUM(B43,E43,H43,K43,N43,Q43,T43,W43,Z43,AC43,AF43,AI43)</f>
        <v>0</v>
      </c>
      <c r="AM43" s="11">
        <f>SUM(C43,F43,I43,L43,O43,R43,U43,X43,AA43,AD43,AG43,AJ43)</f>
        <v>0</v>
      </c>
    </row>
    <row r="44" spans="1:39" ht="18" customHeight="1">
      <c r="A44" s="3" t="s">
        <v>54</v>
      </c>
      <c r="B44" s="11">
        <v>0</v>
      </c>
      <c r="C44" s="11">
        <v>0</v>
      </c>
      <c r="D44" s="3" t="s">
        <v>54</v>
      </c>
      <c r="E44" s="11">
        <v>0</v>
      </c>
      <c r="F44" s="11">
        <v>0</v>
      </c>
      <c r="G44" s="3" t="s">
        <v>54</v>
      </c>
      <c r="H44" s="11">
        <v>0</v>
      </c>
      <c r="I44" s="11">
        <v>0</v>
      </c>
      <c r="J44" s="3" t="s">
        <v>54</v>
      </c>
      <c r="K44" s="11">
        <v>0</v>
      </c>
      <c r="L44" s="11">
        <v>0</v>
      </c>
      <c r="M44" s="3" t="s">
        <v>54</v>
      </c>
      <c r="N44" s="11">
        <v>0</v>
      </c>
      <c r="O44" s="11">
        <v>0</v>
      </c>
      <c r="P44" s="3" t="s">
        <v>54</v>
      </c>
      <c r="Q44" s="11">
        <v>0</v>
      </c>
      <c r="R44" s="11">
        <v>0</v>
      </c>
      <c r="S44" s="3" t="s">
        <v>54</v>
      </c>
      <c r="T44" s="11">
        <v>0</v>
      </c>
      <c r="U44" s="11">
        <v>0</v>
      </c>
      <c r="V44" s="3" t="s">
        <v>54</v>
      </c>
      <c r="W44" s="11">
        <v>0</v>
      </c>
      <c r="X44" s="11">
        <v>0</v>
      </c>
      <c r="Y44" s="3" t="s">
        <v>54</v>
      </c>
      <c r="Z44" s="11">
        <v>0</v>
      </c>
      <c r="AA44" s="11">
        <v>0</v>
      </c>
      <c r="AB44" s="3" t="s">
        <v>54</v>
      </c>
      <c r="AC44" s="11">
        <v>0</v>
      </c>
      <c r="AD44" s="11">
        <v>0</v>
      </c>
      <c r="AE44" s="3" t="s">
        <v>54</v>
      </c>
      <c r="AF44" s="11">
        <v>0</v>
      </c>
      <c r="AG44" s="11">
        <v>0</v>
      </c>
      <c r="AH44" s="3" t="s">
        <v>54</v>
      </c>
      <c r="AI44" s="11">
        <v>0</v>
      </c>
      <c r="AJ44" s="11">
        <v>0</v>
      </c>
      <c r="AK44" s="3" t="s">
        <v>54</v>
      </c>
      <c r="AL44" s="11">
        <f>SUM(B44,E44,H44,K44,N44,Q44,T44,W44,Z44,AC44,AF44,AI44)</f>
        <v>0</v>
      </c>
      <c r="AM44" s="11">
        <f>SUM(C44,F44,I44,L44,O44,R44,U44,X44,AA44,AD44,AG44,AJ44)</f>
        <v>0</v>
      </c>
    </row>
    <row r="45" spans="1:39" ht="18" customHeight="1">
      <c r="A45" s="123" t="s">
        <v>55</v>
      </c>
      <c r="B45" s="124">
        <v>0</v>
      </c>
      <c r="C45" s="124">
        <v>0</v>
      </c>
      <c r="D45" s="123" t="s">
        <v>55</v>
      </c>
      <c r="E45" s="124">
        <v>0</v>
      </c>
      <c r="F45" s="124">
        <v>0</v>
      </c>
      <c r="G45" s="123" t="s">
        <v>55</v>
      </c>
      <c r="H45" s="124">
        <v>0</v>
      </c>
      <c r="I45" s="124">
        <v>0</v>
      </c>
      <c r="J45" s="123" t="s">
        <v>55</v>
      </c>
      <c r="K45" s="124">
        <v>0</v>
      </c>
      <c r="L45" s="124">
        <v>0</v>
      </c>
      <c r="M45" s="123" t="s">
        <v>55</v>
      </c>
      <c r="N45" s="124">
        <v>0</v>
      </c>
      <c r="O45" s="124">
        <v>0</v>
      </c>
      <c r="P45" s="123" t="s">
        <v>55</v>
      </c>
      <c r="Q45" s="124">
        <v>0</v>
      </c>
      <c r="R45" s="124">
        <v>0</v>
      </c>
      <c r="S45" s="123" t="s">
        <v>55</v>
      </c>
      <c r="T45" s="124">
        <v>0</v>
      </c>
      <c r="U45" s="124">
        <v>0</v>
      </c>
      <c r="V45" s="123" t="s">
        <v>55</v>
      </c>
      <c r="W45" s="124">
        <v>0</v>
      </c>
      <c r="X45" s="124">
        <v>0</v>
      </c>
      <c r="Y45" s="123" t="s">
        <v>55</v>
      </c>
      <c r="Z45" s="124">
        <v>0</v>
      </c>
      <c r="AA45" s="124">
        <v>0</v>
      </c>
      <c r="AB45" s="123" t="s">
        <v>55</v>
      </c>
      <c r="AC45" s="124">
        <v>0</v>
      </c>
      <c r="AD45" s="124">
        <v>0</v>
      </c>
      <c r="AE45" s="123" t="s">
        <v>55</v>
      </c>
      <c r="AF45" s="124">
        <v>0</v>
      </c>
      <c r="AG45" s="124">
        <v>0</v>
      </c>
      <c r="AH45" s="123" t="s">
        <v>55</v>
      </c>
      <c r="AI45" s="124">
        <v>0</v>
      </c>
      <c r="AJ45" s="124">
        <v>0</v>
      </c>
      <c r="AK45" s="123" t="s">
        <v>55</v>
      </c>
      <c r="AL45" s="11">
        <f>SUM(B45,E45,H45,K45,N45,Q45,T45,W45,Z45,AC45,AF45,AI45)</f>
        <v>0</v>
      </c>
      <c r="AM45" s="11">
        <f>SUM(C45,F45,I45,L45,O45,R45,U45,X45,AA45,AD45,AG45,AJ45)</f>
        <v>0</v>
      </c>
    </row>
    <row r="46" spans="1:39" ht="18" customHeight="1">
      <c r="A46" s="123" t="s">
        <v>56</v>
      </c>
      <c r="B46" s="124">
        <v>0</v>
      </c>
      <c r="C46" s="124">
        <v>0</v>
      </c>
      <c r="D46" s="123" t="s">
        <v>56</v>
      </c>
      <c r="E46" s="124">
        <v>0</v>
      </c>
      <c r="F46" s="124">
        <v>0</v>
      </c>
      <c r="G46" s="123" t="s">
        <v>56</v>
      </c>
      <c r="H46" s="124">
        <v>0</v>
      </c>
      <c r="I46" s="124">
        <v>0</v>
      </c>
      <c r="J46" s="123" t="s">
        <v>56</v>
      </c>
      <c r="K46" s="124">
        <v>0</v>
      </c>
      <c r="L46" s="124">
        <v>0</v>
      </c>
      <c r="M46" s="123" t="s">
        <v>56</v>
      </c>
      <c r="N46" s="124">
        <v>0</v>
      </c>
      <c r="O46" s="124">
        <v>0</v>
      </c>
      <c r="P46" s="123" t="s">
        <v>56</v>
      </c>
      <c r="Q46" s="124">
        <v>0</v>
      </c>
      <c r="R46" s="124">
        <v>0</v>
      </c>
      <c r="S46" s="123" t="s">
        <v>56</v>
      </c>
      <c r="T46" s="124">
        <v>0</v>
      </c>
      <c r="U46" s="124">
        <v>0</v>
      </c>
      <c r="V46" s="123" t="s">
        <v>56</v>
      </c>
      <c r="W46" s="124">
        <v>0</v>
      </c>
      <c r="X46" s="124">
        <v>0</v>
      </c>
      <c r="Y46" s="123" t="s">
        <v>56</v>
      </c>
      <c r="Z46" s="124">
        <v>0</v>
      </c>
      <c r="AA46" s="124">
        <v>0</v>
      </c>
      <c r="AB46" s="123" t="s">
        <v>56</v>
      </c>
      <c r="AC46" s="124">
        <v>0</v>
      </c>
      <c r="AD46" s="124">
        <v>0</v>
      </c>
      <c r="AE46" s="123" t="s">
        <v>56</v>
      </c>
      <c r="AF46" s="124">
        <v>0</v>
      </c>
      <c r="AG46" s="124">
        <v>0</v>
      </c>
      <c r="AH46" s="123" t="s">
        <v>56</v>
      </c>
      <c r="AI46" s="124">
        <v>0</v>
      </c>
      <c r="AJ46" s="124">
        <v>0</v>
      </c>
      <c r="AK46" s="123" t="s">
        <v>56</v>
      </c>
      <c r="AL46" s="11">
        <f>SUM(B46,E46,H46,K46,N46,Q46,T46,W46,Z46,AC46,AF46,AI46)</f>
        <v>0</v>
      </c>
      <c r="AM46" s="11">
        <f>SUM(C46,F46,I46,L46,O46,R46,U46,X46,AA46,AD46,AG46,AJ46)</f>
        <v>0</v>
      </c>
    </row>
    <row r="47" spans="1:39" ht="18" customHeight="1">
      <c r="A47" s="123" t="s">
        <v>25</v>
      </c>
      <c r="B47" s="124">
        <v>0</v>
      </c>
      <c r="C47" s="124">
        <v>0</v>
      </c>
      <c r="D47" s="123" t="s">
        <v>25</v>
      </c>
      <c r="E47" s="124">
        <v>0</v>
      </c>
      <c r="F47" s="124">
        <v>0</v>
      </c>
      <c r="G47" s="123" t="s">
        <v>25</v>
      </c>
      <c r="H47" s="124">
        <v>0</v>
      </c>
      <c r="I47" s="124">
        <v>0</v>
      </c>
      <c r="J47" s="123" t="s">
        <v>25</v>
      </c>
      <c r="K47" s="124">
        <v>0</v>
      </c>
      <c r="L47" s="124">
        <v>0</v>
      </c>
      <c r="M47" s="123" t="s">
        <v>25</v>
      </c>
      <c r="N47" s="124">
        <v>0</v>
      </c>
      <c r="O47" s="124">
        <v>0</v>
      </c>
      <c r="P47" s="123" t="s">
        <v>25</v>
      </c>
      <c r="Q47" s="124">
        <v>0</v>
      </c>
      <c r="R47" s="124">
        <v>0</v>
      </c>
      <c r="S47" s="123" t="s">
        <v>25</v>
      </c>
      <c r="T47" s="124">
        <v>0</v>
      </c>
      <c r="U47" s="124">
        <v>0</v>
      </c>
      <c r="V47" s="123" t="s">
        <v>25</v>
      </c>
      <c r="W47" s="124">
        <v>0</v>
      </c>
      <c r="X47" s="124">
        <v>0</v>
      </c>
      <c r="Y47" s="123" t="s">
        <v>25</v>
      </c>
      <c r="Z47" s="124">
        <v>0</v>
      </c>
      <c r="AA47" s="124">
        <v>0</v>
      </c>
      <c r="AB47" s="123" t="s">
        <v>25</v>
      </c>
      <c r="AC47" s="124">
        <v>0</v>
      </c>
      <c r="AD47" s="124">
        <v>0</v>
      </c>
      <c r="AE47" s="123" t="s">
        <v>25</v>
      </c>
      <c r="AF47" s="124">
        <v>0</v>
      </c>
      <c r="AG47" s="124">
        <v>0</v>
      </c>
      <c r="AH47" s="123" t="s">
        <v>25</v>
      </c>
      <c r="AI47" s="124">
        <v>0</v>
      </c>
      <c r="AJ47" s="124">
        <v>0</v>
      </c>
      <c r="AK47" s="123" t="s">
        <v>25</v>
      </c>
      <c r="AL47" s="11">
        <f>SUM(B47,E47,H47,K47,N47,Q47,T47,W47,Z47,AC47,AF47,AI47)</f>
        <v>0</v>
      </c>
      <c r="AM47" s="11">
        <f>SUM(C47,F47,I47,L47,O47,R47,U47,X47,AA47,AD47,AG47,AJ47)</f>
        <v>0</v>
      </c>
    </row>
    <row r="48" spans="1:39" ht="18" customHeight="1">
      <c r="A48" s="5" t="s">
        <v>42</v>
      </c>
      <c r="B48" s="13">
        <f>SUM(B43:B47)</f>
        <v>0</v>
      </c>
      <c r="C48" s="13">
        <f>SUM(C43:C47)</f>
        <v>0</v>
      </c>
      <c r="D48" s="5" t="s">
        <v>42</v>
      </c>
      <c r="E48" s="13">
        <f>SUM(E43:E47)</f>
        <v>0</v>
      </c>
      <c r="F48" s="13">
        <f>SUM(F43:F47)</f>
        <v>0</v>
      </c>
      <c r="G48" s="5" t="s">
        <v>42</v>
      </c>
      <c r="H48" s="13">
        <f>SUM(H43:H47)</f>
        <v>0</v>
      </c>
      <c r="I48" s="13">
        <f>SUM(I43:I47)</f>
        <v>0</v>
      </c>
      <c r="J48" s="5" t="s">
        <v>42</v>
      </c>
      <c r="K48" s="13">
        <f>SUM(K43:K47)</f>
        <v>0</v>
      </c>
      <c r="L48" s="13">
        <f>SUM(L43:L47)</f>
        <v>0</v>
      </c>
      <c r="M48" s="5" t="s">
        <v>42</v>
      </c>
      <c r="N48" s="13">
        <f>SUM(N43:N47)</f>
        <v>0</v>
      </c>
      <c r="O48" s="13">
        <f>SUM(O43:O47)</f>
        <v>0</v>
      </c>
      <c r="P48" s="5" t="s">
        <v>42</v>
      </c>
      <c r="Q48" s="13">
        <f>SUM(Q43:Q47)</f>
        <v>0</v>
      </c>
      <c r="R48" s="13">
        <f>SUM(R43:R47)</f>
        <v>0</v>
      </c>
      <c r="S48" s="5" t="s">
        <v>42</v>
      </c>
      <c r="T48" s="13">
        <f>SUM(T43:T47)</f>
        <v>0</v>
      </c>
      <c r="U48" s="13">
        <f>SUM(U43:U47)</f>
        <v>0</v>
      </c>
      <c r="V48" s="5" t="s">
        <v>42</v>
      </c>
      <c r="W48" s="13">
        <f>SUM(W43:W47)</f>
        <v>0</v>
      </c>
      <c r="X48" s="13">
        <f>SUM(X43:X47)</f>
        <v>0</v>
      </c>
      <c r="Y48" s="5" t="s">
        <v>42</v>
      </c>
      <c r="Z48" s="13">
        <f>SUM(Z43:Z47)</f>
        <v>0</v>
      </c>
      <c r="AA48" s="13">
        <f>SUM(AA43:AA47)</f>
        <v>0</v>
      </c>
      <c r="AB48" s="5" t="s">
        <v>42</v>
      </c>
      <c r="AC48" s="13">
        <f>SUM(AC43:AC47)</f>
        <v>0</v>
      </c>
      <c r="AD48" s="13">
        <f>SUM(AD43:AD47)</f>
        <v>0</v>
      </c>
      <c r="AE48" s="5" t="s">
        <v>42</v>
      </c>
      <c r="AF48" s="13">
        <f>SUM(AF43:AF47)</f>
        <v>0</v>
      </c>
      <c r="AG48" s="13">
        <f>SUM(AG43:AG47)</f>
        <v>0</v>
      </c>
      <c r="AH48" s="5" t="s">
        <v>42</v>
      </c>
      <c r="AI48" s="13">
        <f>SUM(AI43:AI47)</f>
        <v>0</v>
      </c>
      <c r="AJ48" s="13">
        <f>SUM(AJ43:AJ47)</f>
        <v>0</v>
      </c>
      <c r="AK48" s="5" t="s">
        <v>42</v>
      </c>
      <c r="AL48" s="13">
        <f>SUM(AL43:AL47)</f>
        <v>0</v>
      </c>
      <c r="AM48" s="13">
        <f>SUM(AM43:AM47)</f>
        <v>0</v>
      </c>
    </row>
    <row r="49" spans="1:398" ht="18" customHeight="1">
      <c r="A49" s="4" t="s">
        <v>57</v>
      </c>
      <c r="B49" s="8" t="s">
        <v>16</v>
      </c>
      <c r="C49" s="8" t="s">
        <v>17</v>
      </c>
      <c r="D49" s="4" t="s">
        <v>57</v>
      </c>
      <c r="E49" s="8" t="s">
        <v>16</v>
      </c>
      <c r="F49" s="8" t="s">
        <v>17</v>
      </c>
      <c r="G49" s="4" t="s">
        <v>57</v>
      </c>
      <c r="H49" s="8" t="s">
        <v>16</v>
      </c>
      <c r="I49" s="8" t="s">
        <v>17</v>
      </c>
      <c r="J49" s="4" t="s">
        <v>57</v>
      </c>
      <c r="K49" s="8" t="s">
        <v>16</v>
      </c>
      <c r="L49" s="8" t="s">
        <v>17</v>
      </c>
      <c r="M49" s="4" t="s">
        <v>57</v>
      </c>
      <c r="N49" s="8" t="s">
        <v>16</v>
      </c>
      <c r="O49" s="8" t="s">
        <v>17</v>
      </c>
      <c r="P49" s="4" t="s">
        <v>57</v>
      </c>
      <c r="Q49" s="8" t="s">
        <v>16</v>
      </c>
      <c r="R49" s="8" t="s">
        <v>17</v>
      </c>
      <c r="S49" s="4" t="s">
        <v>57</v>
      </c>
      <c r="T49" s="8" t="s">
        <v>16</v>
      </c>
      <c r="U49" s="8" t="s">
        <v>17</v>
      </c>
      <c r="V49" s="4" t="s">
        <v>57</v>
      </c>
      <c r="W49" s="8" t="s">
        <v>16</v>
      </c>
      <c r="X49" s="8" t="s">
        <v>17</v>
      </c>
      <c r="Y49" s="4" t="s">
        <v>57</v>
      </c>
      <c r="Z49" s="8" t="s">
        <v>16</v>
      </c>
      <c r="AA49" s="8" t="s">
        <v>17</v>
      </c>
      <c r="AB49" s="4" t="s">
        <v>57</v>
      </c>
      <c r="AC49" s="8" t="s">
        <v>16</v>
      </c>
      <c r="AD49" s="8" t="s">
        <v>17</v>
      </c>
      <c r="AE49" s="4" t="s">
        <v>57</v>
      </c>
      <c r="AF49" s="8" t="s">
        <v>16</v>
      </c>
      <c r="AG49" s="8" t="s">
        <v>17</v>
      </c>
      <c r="AH49" s="4" t="s">
        <v>57</v>
      </c>
      <c r="AI49" s="8" t="s">
        <v>16</v>
      </c>
      <c r="AJ49" s="8" t="s">
        <v>17</v>
      </c>
      <c r="AK49" s="4" t="s">
        <v>57</v>
      </c>
      <c r="AL49" s="8" t="s">
        <v>16</v>
      </c>
      <c r="AM49" s="8" t="s">
        <v>17</v>
      </c>
    </row>
    <row r="50" spans="1:398" s="15" customFormat="1" ht="18" customHeight="1">
      <c r="A50" s="128" t="s">
        <v>58</v>
      </c>
      <c r="B50" s="11">
        <v>0</v>
      </c>
      <c r="C50" s="11">
        <v>0</v>
      </c>
      <c r="D50" s="128" t="s">
        <v>58</v>
      </c>
      <c r="E50" s="11">
        <v>0</v>
      </c>
      <c r="F50" s="11">
        <v>0</v>
      </c>
      <c r="G50" s="128" t="s">
        <v>58</v>
      </c>
      <c r="H50" s="11">
        <v>0</v>
      </c>
      <c r="I50" s="11">
        <v>0</v>
      </c>
      <c r="J50" s="128" t="s">
        <v>58</v>
      </c>
      <c r="K50" s="11">
        <v>0</v>
      </c>
      <c r="L50" s="11">
        <v>0</v>
      </c>
      <c r="M50" s="128" t="s">
        <v>58</v>
      </c>
      <c r="N50" s="11">
        <v>0</v>
      </c>
      <c r="O50" s="11">
        <v>0</v>
      </c>
      <c r="P50" s="128" t="s">
        <v>58</v>
      </c>
      <c r="Q50" s="11">
        <v>0</v>
      </c>
      <c r="R50" s="11">
        <v>0</v>
      </c>
      <c r="S50" s="128" t="s">
        <v>58</v>
      </c>
      <c r="T50" s="11">
        <v>0</v>
      </c>
      <c r="U50" s="11">
        <v>0</v>
      </c>
      <c r="V50" s="128" t="s">
        <v>58</v>
      </c>
      <c r="W50" s="11">
        <v>0</v>
      </c>
      <c r="X50" s="11">
        <v>0</v>
      </c>
      <c r="Y50" s="128" t="s">
        <v>58</v>
      </c>
      <c r="Z50" s="11">
        <v>0</v>
      </c>
      <c r="AA50" s="11">
        <v>0</v>
      </c>
      <c r="AB50" s="128" t="s">
        <v>58</v>
      </c>
      <c r="AC50" s="11">
        <v>0</v>
      </c>
      <c r="AD50" s="11">
        <v>0</v>
      </c>
      <c r="AE50" s="128" t="s">
        <v>58</v>
      </c>
      <c r="AF50" s="11">
        <v>0</v>
      </c>
      <c r="AG50" s="11">
        <v>0</v>
      </c>
      <c r="AH50" s="128" t="s">
        <v>58</v>
      </c>
      <c r="AI50" s="11">
        <v>0</v>
      </c>
      <c r="AJ50" s="11">
        <v>0</v>
      </c>
      <c r="AK50" s="128" t="s">
        <v>58</v>
      </c>
      <c r="AL50" s="11">
        <f>SUM(B50,E50,H50,K50,N50,Q50,T50,W50,Z50,AC50,AF50,AI50)</f>
        <v>0</v>
      </c>
      <c r="AM50" s="11">
        <f>SUM(C50,F50,I50,L50,O50,R50,U50,X50,AA50,AD50,AG50,AJ50)</f>
        <v>0</v>
      </c>
      <c r="AN50" s="107"/>
      <c r="AO50" s="107"/>
      <c r="AP50" s="107"/>
      <c r="AQ50" s="107"/>
      <c r="AR50" s="107"/>
      <c r="AS50" s="107"/>
      <c r="AT50" s="107"/>
      <c r="AU50" s="107"/>
      <c r="AV50" s="107"/>
      <c r="AW50" s="107"/>
      <c r="AX50" s="107"/>
      <c r="AY50" s="107"/>
      <c r="AZ50" s="107"/>
      <c r="BA50" s="107"/>
      <c r="BB50" s="107"/>
      <c r="BC50" s="107"/>
      <c r="BD50" s="107"/>
      <c r="BE50" s="107"/>
      <c r="BF50" s="107"/>
      <c r="BG50" s="107"/>
      <c r="BH50" s="107"/>
      <c r="BI50" s="107"/>
      <c r="BJ50" s="107"/>
      <c r="BK50" s="107"/>
      <c r="BL50" s="107"/>
      <c r="BM50" s="107"/>
      <c r="BN50" s="107"/>
      <c r="BO50" s="107"/>
      <c r="BP50" s="107"/>
      <c r="BQ50" s="107"/>
      <c r="BR50" s="107"/>
      <c r="BS50" s="107"/>
      <c r="BT50" s="107"/>
      <c r="BU50" s="107"/>
      <c r="BV50" s="107"/>
      <c r="BW50" s="107"/>
      <c r="BX50" s="107"/>
      <c r="BY50" s="107"/>
      <c r="BZ50" s="107"/>
      <c r="CA50" s="107"/>
      <c r="CB50" s="107"/>
      <c r="CC50" s="107"/>
      <c r="CD50" s="107"/>
      <c r="CE50" s="107"/>
      <c r="CF50" s="107"/>
      <c r="CG50" s="107"/>
      <c r="CH50" s="107"/>
      <c r="CI50" s="107"/>
      <c r="CJ50" s="107"/>
      <c r="CK50" s="107"/>
      <c r="CL50" s="107"/>
      <c r="CM50" s="107"/>
      <c r="CN50" s="107"/>
      <c r="CO50" s="107"/>
      <c r="CP50" s="107"/>
      <c r="CQ50" s="107"/>
      <c r="CR50" s="107"/>
      <c r="CS50" s="107"/>
      <c r="CT50" s="107"/>
      <c r="CU50" s="107"/>
      <c r="CV50" s="107"/>
      <c r="CW50" s="107"/>
      <c r="CX50" s="107"/>
      <c r="CY50" s="107"/>
      <c r="CZ50" s="107"/>
      <c r="DA50" s="107"/>
      <c r="DB50" s="107"/>
      <c r="DC50" s="107"/>
      <c r="DD50" s="107"/>
      <c r="DE50" s="107"/>
      <c r="DF50" s="107"/>
      <c r="DG50" s="107"/>
      <c r="DH50" s="107"/>
      <c r="DI50" s="107"/>
      <c r="DJ50" s="107"/>
      <c r="DK50" s="107"/>
      <c r="DL50" s="107"/>
      <c r="DM50" s="107"/>
      <c r="DN50" s="107"/>
      <c r="DO50" s="107"/>
      <c r="DP50" s="107"/>
      <c r="DQ50" s="107"/>
      <c r="DR50" s="107"/>
      <c r="DS50" s="107"/>
      <c r="DT50" s="107"/>
      <c r="DU50" s="107"/>
      <c r="DV50" s="107"/>
      <c r="DW50" s="107"/>
      <c r="DX50" s="107"/>
      <c r="DY50" s="107"/>
      <c r="DZ50" s="107"/>
      <c r="EA50" s="107"/>
      <c r="EB50" s="107"/>
      <c r="EC50" s="107"/>
      <c r="ED50" s="107"/>
      <c r="EE50" s="107"/>
      <c r="EF50" s="107"/>
      <c r="EG50" s="107"/>
      <c r="EH50" s="107"/>
      <c r="EI50" s="107"/>
      <c r="EJ50" s="107"/>
      <c r="EK50" s="107"/>
      <c r="EL50" s="107"/>
      <c r="EM50" s="107"/>
      <c r="EN50" s="107"/>
      <c r="EO50" s="107"/>
      <c r="EP50" s="107"/>
      <c r="EQ50" s="107"/>
      <c r="ER50" s="107"/>
      <c r="ES50" s="107"/>
      <c r="ET50" s="107"/>
      <c r="EU50" s="107"/>
      <c r="EV50" s="107"/>
      <c r="EW50" s="107"/>
      <c r="EX50" s="107"/>
      <c r="EY50" s="107"/>
      <c r="EZ50" s="107"/>
      <c r="FA50" s="107"/>
      <c r="FB50" s="107"/>
      <c r="FC50" s="107"/>
      <c r="FD50" s="107"/>
      <c r="FE50" s="107"/>
      <c r="FF50" s="107"/>
      <c r="FG50" s="107"/>
      <c r="FH50" s="107"/>
      <c r="FI50" s="107"/>
      <c r="FJ50" s="107"/>
      <c r="FK50" s="107"/>
      <c r="FL50" s="107"/>
      <c r="FM50" s="107"/>
      <c r="FN50" s="107"/>
      <c r="FO50" s="107"/>
      <c r="FP50" s="107"/>
      <c r="FQ50" s="107"/>
      <c r="FR50" s="107"/>
      <c r="FS50" s="107"/>
      <c r="FT50" s="107"/>
      <c r="FU50" s="107"/>
      <c r="FV50" s="107"/>
      <c r="FW50" s="107"/>
      <c r="FX50" s="107"/>
      <c r="FY50" s="107"/>
      <c r="FZ50" s="107"/>
      <c r="GA50" s="107"/>
      <c r="GB50" s="107"/>
      <c r="GC50" s="107"/>
      <c r="GD50" s="107"/>
      <c r="GE50" s="107"/>
      <c r="GF50" s="107"/>
      <c r="GG50" s="107"/>
      <c r="GH50" s="107"/>
      <c r="GI50" s="107"/>
      <c r="GJ50" s="107"/>
      <c r="GK50" s="107"/>
      <c r="GL50" s="107"/>
      <c r="GM50" s="107"/>
      <c r="GN50" s="107"/>
      <c r="GO50" s="107"/>
      <c r="GP50" s="107"/>
      <c r="GQ50" s="107"/>
      <c r="GR50" s="107"/>
      <c r="GS50" s="107"/>
      <c r="GT50" s="107"/>
      <c r="GU50" s="107"/>
      <c r="GV50" s="107"/>
      <c r="GW50" s="107"/>
      <c r="GX50" s="107"/>
      <c r="GY50" s="107"/>
      <c r="GZ50" s="107"/>
      <c r="HA50" s="107"/>
      <c r="HB50" s="107"/>
      <c r="HC50" s="107"/>
      <c r="HD50" s="107"/>
      <c r="HE50" s="107"/>
      <c r="HF50" s="107"/>
      <c r="HG50" s="107"/>
      <c r="HH50" s="107"/>
      <c r="HI50" s="107"/>
      <c r="HJ50" s="107"/>
      <c r="HK50" s="107"/>
      <c r="HL50" s="107"/>
      <c r="HM50" s="107"/>
      <c r="HN50" s="107"/>
      <c r="HO50" s="107"/>
      <c r="HP50" s="107"/>
      <c r="HQ50" s="107"/>
      <c r="HR50" s="107"/>
      <c r="HS50" s="107"/>
      <c r="HT50" s="107"/>
      <c r="HU50" s="107"/>
      <c r="HV50" s="107"/>
      <c r="HW50" s="107"/>
      <c r="HX50" s="107"/>
      <c r="HY50" s="107"/>
      <c r="HZ50" s="107"/>
      <c r="IA50" s="107"/>
      <c r="IB50" s="107"/>
      <c r="IC50" s="107"/>
      <c r="ID50" s="107"/>
      <c r="IE50" s="107"/>
      <c r="IF50" s="107"/>
      <c r="IG50" s="107"/>
      <c r="IH50" s="107"/>
      <c r="II50" s="107"/>
      <c r="IJ50" s="107"/>
      <c r="IK50" s="107"/>
      <c r="IL50" s="107"/>
      <c r="IM50" s="107"/>
      <c r="IN50" s="107"/>
      <c r="IO50" s="107"/>
      <c r="IP50" s="107"/>
      <c r="IQ50" s="107"/>
      <c r="IR50" s="107"/>
      <c r="IS50" s="107"/>
      <c r="IT50" s="107"/>
      <c r="IU50" s="107"/>
      <c r="IV50" s="107"/>
      <c r="IW50" s="107"/>
      <c r="IX50" s="107"/>
      <c r="IY50" s="107"/>
      <c r="IZ50" s="107"/>
      <c r="JA50" s="107"/>
      <c r="JB50" s="107"/>
      <c r="JC50" s="107"/>
      <c r="JD50" s="107"/>
      <c r="JE50" s="107"/>
      <c r="JF50" s="107"/>
      <c r="JG50" s="107"/>
      <c r="JH50" s="107"/>
      <c r="JI50" s="107"/>
      <c r="JJ50" s="107"/>
      <c r="JK50" s="107"/>
      <c r="JL50" s="107"/>
      <c r="JM50" s="107"/>
      <c r="JN50" s="107"/>
      <c r="JO50" s="107"/>
      <c r="JP50" s="107"/>
      <c r="JQ50" s="107"/>
      <c r="JR50" s="107"/>
      <c r="JS50" s="107"/>
      <c r="JT50" s="107"/>
      <c r="JU50" s="107"/>
      <c r="JV50" s="107"/>
      <c r="JW50" s="107"/>
      <c r="JX50" s="107"/>
      <c r="JY50" s="107"/>
      <c r="JZ50" s="107"/>
      <c r="KA50" s="107"/>
      <c r="KB50" s="107"/>
      <c r="KC50" s="107"/>
      <c r="KD50" s="107"/>
      <c r="KE50" s="107"/>
      <c r="KF50" s="107"/>
      <c r="KG50" s="107"/>
      <c r="KH50" s="107"/>
      <c r="KI50" s="107"/>
      <c r="KJ50" s="107"/>
      <c r="KK50" s="107"/>
      <c r="KL50" s="107"/>
      <c r="KM50" s="107"/>
      <c r="KN50" s="107"/>
      <c r="KO50" s="107"/>
      <c r="KP50" s="107"/>
      <c r="KQ50" s="107"/>
      <c r="KR50" s="107"/>
      <c r="KS50" s="107"/>
      <c r="KT50" s="107"/>
      <c r="KU50" s="107"/>
      <c r="KV50" s="107"/>
      <c r="KW50" s="107"/>
      <c r="KX50" s="107"/>
      <c r="KY50" s="107"/>
      <c r="KZ50" s="107"/>
      <c r="LA50" s="107"/>
      <c r="LB50" s="107"/>
      <c r="LC50" s="107"/>
      <c r="LD50" s="107"/>
      <c r="LE50" s="107"/>
      <c r="LF50" s="107"/>
      <c r="LG50" s="107"/>
      <c r="LH50" s="107"/>
      <c r="LI50" s="107"/>
      <c r="LJ50" s="107"/>
      <c r="LK50" s="107"/>
      <c r="LL50" s="107"/>
      <c r="LM50" s="107"/>
      <c r="LN50" s="107"/>
      <c r="LO50" s="107"/>
      <c r="LP50" s="107"/>
      <c r="LQ50" s="107"/>
      <c r="LR50" s="107"/>
      <c r="LS50" s="107"/>
      <c r="LT50" s="107"/>
      <c r="LU50" s="107"/>
      <c r="LV50" s="107"/>
      <c r="LW50" s="107"/>
      <c r="LX50" s="107"/>
      <c r="LY50" s="107"/>
      <c r="LZ50" s="107"/>
      <c r="MA50" s="107"/>
      <c r="MB50" s="107"/>
      <c r="MC50" s="107"/>
      <c r="MD50" s="107"/>
      <c r="ME50" s="107"/>
      <c r="MF50" s="107"/>
      <c r="MG50" s="107"/>
      <c r="MH50" s="107"/>
      <c r="MI50" s="107"/>
      <c r="MJ50" s="107"/>
      <c r="MK50" s="107"/>
      <c r="ML50" s="107"/>
      <c r="MM50" s="107"/>
      <c r="MN50" s="107"/>
      <c r="MO50" s="107"/>
      <c r="MP50" s="107"/>
      <c r="MQ50" s="107"/>
      <c r="MR50" s="107"/>
      <c r="MS50" s="107"/>
      <c r="MT50" s="107"/>
      <c r="MU50" s="107"/>
      <c r="MV50" s="107"/>
      <c r="MW50" s="107"/>
      <c r="MX50" s="107"/>
      <c r="MY50" s="107"/>
      <c r="MZ50" s="107"/>
      <c r="NA50" s="107"/>
      <c r="NB50" s="107"/>
      <c r="NC50" s="107"/>
      <c r="ND50" s="107"/>
      <c r="NE50" s="107"/>
      <c r="NF50" s="107"/>
      <c r="NG50" s="107"/>
      <c r="NH50" s="107"/>
      <c r="NI50" s="107"/>
      <c r="NJ50" s="107"/>
      <c r="NK50" s="107"/>
      <c r="NL50" s="107"/>
      <c r="NM50" s="107"/>
      <c r="NN50" s="107"/>
      <c r="NO50" s="107"/>
      <c r="NP50" s="107"/>
      <c r="NQ50" s="107"/>
      <c r="NR50" s="107"/>
      <c r="NS50" s="107"/>
      <c r="NT50" s="107"/>
      <c r="NU50" s="107"/>
      <c r="NV50" s="107"/>
      <c r="NW50" s="107"/>
      <c r="NX50" s="107"/>
      <c r="NY50" s="107"/>
      <c r="NZ50" s="107"/>
      <c r="OA50" s="107"/>
      <c r="OB50" s="107"/>
      <c r="OC50" s="107"/>
      <c r="OD50" s="107"/>
      <c r="OE50" s="107"/>
      <c r="OF50" s="107"/>
      <c r="OG50" s="107"/>
      <c r="OH50" s="107"/>
    </row>
    <row r="51" spans="1:398" ht="18" customHeight="1">
      <c r="A51" s="3" t="s">
        <v>59</v>
      </c>
      <c r="B51" s="11">
        <v>0</v>
      </c>
      <c r="C51" s="11">
        <v>0</v>
      </c>
      <c r="D51" s="3" t="s">
        <v>59</v>
      </c>
      <c r="E51" s="11">
        <v>0</v>
      </c>
      <c r="F51" s="11">
        <v>0</v>
      </c>
      <c r="G51" s="3" t="s">
        <v>59</v>
      </c>
      <c r="H51" s="11">
        <v>0</v>
      </c>
      <c r="I51" s="11">
        <v>0</v>
      </c>
      <c r="J51" s="3" t="s">
        <v>59</v>
      </c>
      <c r="K51" s="11">
        <v>0</v>
      </c>
      <c r="L51" s="11">
        <v>0</v>
      </c>
      <c r="M51" s="3" t="s">
        <v>59</v>
      </c>
      <c r="N51" s="11">
        <v>0</v>
      </c>
      <c r="O51" s="11">
        <v>0</v>
      </c>
      <c r="P51" s="3" t="s">
        <v>59</v>
      </c>
      <c r="Q51" s="11">
        <v>0</v>
      </c>
      <c r="R51" s="11">
        <v>0</v>
      </c>
      <c r="S51" s="3" t="s">
        <v>59</v>
      </c>
      <c r="T51" s="11">
        <v>0</v>
      </c>
      <c r="U51" s="11">
        <v>0</v>
      </c>
      <c r="V51" s="3" t="s">
        <v>59</v>
      </c>
      <c r="W51" s="11">
        <v>0</v>
      </c>
      <c r="X51" s="11">
        <v>0</v>
      </c>
      <c r="Y51" s="3" t="s">
        <v>59</v>
      </c>
      <c r="Z51" s="11">
        <v>0</v>
      </c>
      <c r="AA51" s="11">
        <v>0</v>
      </c>
      <c r="AB51" s="3" t="s">
        <v>59</v>
      </c>
      <c r="AC51" s="11">
        <v>0</v>
      </c>
      <c r="AD51" s="11">
        <v>0</v>
      </c>
      <c r="AE51" s="3" t="s">
        <v>59</v>
      </c>
      <c r="AF51" s="11">
        <v>0</v>
      </c>
      <c r="AG51" s="11">
        <v>0</v>
      </c>
      <c r="AH51" s="3" t="s">
        <v>59</v>
      </c>
      <c r="AI51" s="11">
        <v>0</v>
      </c>
      <c r="AJ51" s="11">
        <v>0</v>
      </c>
      <c r="AK51" s="3" t="s">
        <v>59</v>
      </c>
      <c r="AL51" s="11">
        <f>SUM(B51,E51,H51,K51,N51,Q51,T51,W51,Z51,AC51,AF51,AI51)</f>
        <v>0</v>
      </c>
      <c r="AM51" s="11">
        <f>SUM(C51,F51,I51,L51,O51,R51,U51,X51,AA51,AD51,AG51,AJ51)</f>
        <v>0</v>
      </c>
    </row>
    <row r="52" spans="1:398" ht="18" customHeight="1">
      <c r="A52" s="3" t="s">
        <v>60</v>
      </c>
      <c r="B52" s="11">
        <v>0</v>
      </c>
      <c r="C52" s="11">
        <v>0</v>
      </c>
      <c r="D52" s="3" t="s">
        <v>60</v>
      </c>
      <c r="E52" s="11">
        <v>0</v>
      </c>
      <c r="F52" s="11">
        <v>0</v>
      </c>
      <c r="G52" s="3" t="s">
        <v>60</v>
      </c>
      <c r="H52" s="11">
        <v>0</v>
      </c>
      <c r="I52" s="11">
        <v>0</v>
      </c>
      <c r="J52" s="3" t="s">
        <v>60</v>
      </c>
      <c r="K52" s="11">
        <v>0</v>
      </c>
      <c r="L52" s="11">
        <v>0</v>
      </c>
      <c r="M52" s="3" t="s">
        <v>60</v>
      </c>
      <c r="N52" s="11">
        <v>0</v>
      </c>
      <c r="O52" s="11">
        <v>0</v>
      </c>
      <c r="P52" s="3" t="s">
        <v>60</v>
      </c>
      <c r="Q52" s="11">
        <v>0</v>
      </c>
      <c r="R52" s="11">
        <v>0</v>
      </c>
      <c r="S52" s="3" t="s">
        <v>60</v>
      </c>
      <c r="T52" s="11">
        <v>0</v>
      </c>
      <c r="U52" s="11">
        <v>0</v>
      </c>
      <c r="V52" s="3" t="s">
        <v>60</v>
      </c>
      <c r="W52" s="11">
        <v>0</v>
      </c>
      <c r="X52" s="11">
        <v>0</v>
      </c>
      <c r="Y52" s="3" t="s">
        <v>60</v>
      </c>
      <c r="Z52" s="11">
        <v>0</v>
      </c>
      <c r="AA52" s="11">
        <v>0</v>
      </c>
      <c r="AB52" s="3" t="s">
        <v>60</v>
      </c>
      <c r="AC52" s="11">
        <v>0</v>
      </c>
      <c r="AD52" s="11">
        <v>0</v>
      </c>
      <c r="AE52" s="3" t="s">
        <v>60</v>
      </c>
      <c r="AF52" s="11">
        <v>0</v>
      </c>
      <c r="AG52" s="11">
        <v>0</v>
      </c>
      <c r="AH52" s="3" t="s">
        <v>60</v>
      </c>
      <c r="AI52" s="11">
        <v>0</v>
      </c>
      <c r="AJ52" s="11">
        <v>0</v>
      </c>
      <c r="AK52" s="3" t="s">
        <v>60</v>
      </c>
      <c r="AL52" s="11">
        <f>SUM(B52,E52,H52,K52,N52,Q52,T52,W52,Z52,AC52,AF52,AI52)</f>
        <v>0</v>
      </c>
      <c r="AM52" s="11">
        <f>SUM(C52,F52,I52,L52,O52,R52,U52,X52,AA52,AD52,AG52,AJ52)</f>
        <v>0</v>
      </c>
    </row>
    <row r="53" spans="1:398" ht="18" customHeight="1">
      <c r="A53" s="3" t="s">
        <v>61</v>
      </c>
      <c r="B53" s="11">
        <v>0</v>
      </c>
      <c r="C53" s="11">
        <v>0</v>
      </c>
      <c r="D53" s="3" t="s">
        <v>61</v>
      </c>
      <c r="E53" s="11">
        <v>0</v>
      </c>
      <c r="F53" s="11">
        <v>0</v>
      </c>
      <c r="G53" s="3" t="s">
        <v>61</v>
      </c>
      <c r="H53" s="11">
        <v>0</v>
      </c>
      <c r="I53" s="11">
        <v>0</v>
      </c>
      <c r="J53" s="3" t="s">
        <v>61</v>
      </c>
      <c r="K53" s="11">
        <v>0</v>
      </c>
      <c r="L53" s="11">
        <v>0</v>
      </c>
      <c r="M53" s="3" t="s">
        <v>61</v>
      </c>
      <c r="N53" s="11">
        <v>0</v>
      </c>
      <c r="O53" s="11">
        <v>0</v>
      </c>
      <c r="P53" s="3" t="s">
        <v>61</v>
      </c>
      <c r="Q53" s="11">
        <v>0</v>
      </c>
      <c r="R53" s="11">
        <v>0</v>
      </c>
      <c r="S53" s="3" t="s">
        <v>61</v>
      </c>
      <c r="T53" s="11">
        <v>0</v>
      </c>
      <c r="U53" s="11">
        <v>0</v>
      </c>
      <c r="V53" s="3" t="s">
        <v>61</v>
      </c>
      <c r="W53" s="11">
        <v>0</v>
      </c>
      <c r="X53" s="11">
        <v>0</v>
      </c>
      <c r="Y53" s="3" t="s">
        <v>61</v>
      </c>
      <c r="Z53" s="11">
        <v>0</v>
      </c>
      <c r="AA53" s="11">
        <v>0</v>
      </c>
      <c r="AB53" s="3" t="s">
        <v>61</v>
      </c>
      <c r="AC53" s="11">
        <v>0</v>
      </c>
      <c r="AD53" s="11">
        <v>0</v>
      </c>
      <c r="AE53" s="3" t="s">
        <v>61</v>
      </c>
      <c r="AF53" s="11">
        <v>0</v>
      </c>
      <c r="AG53" s="11">
        <v>0</v>
      </c>
      <c r="AH53" s="3" t="s">
        <v>61</v>
      </c>
      <c r="AI53" s="11">
        <v>0</v>
      </c>
      <c r="AJ53" s="11">
        <v>0</v>
      </c>
      <c r="AK53" s="3" t="s">
        <v>61</v>
      </c>
      <c r="AL53" s="11">
        <f>SUM(B53,E53,H53,K53,N53,Q53,T53,W53,Z53,AC53,AF53,AI53)</f>
        <v>0</v>
      </c>
      <c r="AM53" s="11">
        <f>SUM(C53,F53,I53,L53,O53,R53,U53,X53,AA53,AD53,AG53,AJ53)</f>
        <v>0</v>
      </c>
    </row>
    <row r="54" spans="1:398" ht="18" customHeight="1">
      <c r="A54" s="3" t="s">
        <v>62</v>
      </c>
      <c r="B54" s="11">
        <v>0</v>
      </c>
      <c r="C54" s="11">
        <v>0</v>
      </c>
      <c r="D54" s="3" t="s">
        <v>62</v>
      </c>
      <c r="E54" s="11">
        <v>0</v>
      </c>
      <c r="F54" s="11">
        <v>0</v>
      </c>
      <c r="G54" s="3" t="s">
        <v>62</v>
      </c>
      <c r="H54" s="11">
        <v>0</v>
      </c>
      <c r="I54" s="11">
        <v>0</v>
      </c>
      <c r="J54" s="3" t="s">
        <v>62</v>
      </c>
      <c r="K54" s="11">
        <v>0</v>
      </c>
      <c r="L54" s="11">
        <v>0</v>
      </c>
      <c r="M54" s="3" t="s">
        <v>62</v>
      </c>
      <c r="N54" s="11">
        <v>0</v>
      </c>
      <c r="O54" s="11">
        <v>0</v>
      </c>
      <c r="P54" s="3" t="s">
        <v>62</v>
      </c>
      <c r="Q54" s="11">
        <v>0</v>
      </c>
      <c r="R54" s="11">
        <v>0</v>
      </c>
      <c r="S54" s="3" t="s">
        <v>62</v>
      </c>
      <c r="T54" s="11">
        <v>0</v>
      </c>
      <c r="U54" s="11">
        <v>0</v>
      </c>
      <c r="V54" s="3" t="s">
        <v>62</v>
      </c>
      <c r="W54" s="11">
        <v>0</v>
      </c>
      <c r="X54" s="11">
        <v>0</v>
      </c>
      <c r="Y54" s="3" t="s">
        <v>62</v>
      </c>
      <c r="Z54" s="11">
        <v>0</v>
      </c>
      <c r="AA54" s="11">
        <v>0</v>
      </c>
      <c r="AB54" s="3" t="s">
        <v>62</v>
      </c>
      <c r="AC54" s="11">
        <v>0</v>
      </c>
      <c r="AD54" s="11">
        <v>0</v>
      </c>
      <c r="AE54" s="3" t="s">
        <v>62</v>
      </c>
      <c r="AF54" s="11">
        <v>0</v>
      </c>
      <c r="AG54" s="11">
        <v>0</v>
      </c>
      <c r="AH54" s="3" t="s">
        <v>62</v>
      </c>
      <c r="AI54" s="11">
        <v>0</v>
      </c>
      <c r="AJ54" s="11">
        <v>0</v>
      </c>
      <c r="AK54" s="3" t="s">
        <v>62</v>
      </c>
      <c r="AL54" s="11">
        <f>SUM(B54,E54,H54,K54,N54,Q54,T54,W54,Z54,AC54,AF54,AI54)</f>
        <v>0</v>
      </c>
      <c r="AM54" s="11">
        <f>SUM(C54,F54,I54,L54,O54,R54,U54,X54,AA54,AD54,AG54,AJ54)</f>
        <v>0</v>
      </c>
    </row>
    <row r="55" spans="1:398" ht="18" customHeight="1">
      <c r="A55" s="3" t="s">
        <v>63</v>
      </c>
      <c r="B55" s="11">
        <v>0</v>
      </c>
      <c r="C55" s="11">
        <v>0</v>
      </c>
      <c r="D55" s="3" t="s">
        <v>63</v>
      </c>
      <c r="E55" s="11">
        <v>0</v>
      </c>
      <c r="F55" s="11">
        <v>0</v>
      </c>
      <c r="G55" s="3" t="s">
        <v>63</v>
      </c>
      <c r="H55" s="11">
        <v>0</v>
      </c>
      <c r="I55" s="11">
        <v>0</v>
      </c>
      <c r="J55" s="3" t="s">
        <v>63</v>
      </c>
      <c r="K55" s="11">
        <v>0</v>
      </c>
      <c r="L55" s="11">
        <v>0</v>
      </c>
      <c r="M55" s="3" t="s">
        <v>63</v>
      </c>
      <c r="N55" s="11">
        <v>0</v>
      </c>
      <c r="O55" s="11">
        <v>0</v>
      </c>
      <c r="P55" s="3" t="s">
        <v>63</v>
      </c>
      <c r="Q55" s="11">
        <v>0</v>
      </c>
      <c r="R55" s="11">
        <v>0</v>
      </c>
      <c r="S55" s="3" t="s">
        <v>63</v>
      </c>
      <c r="T55" s="11">
        <v>0</v>
      </c>
      <c r="U55" s="11">
        <v>0</v>
      </c>
      <c r="V55" s="3" t="s">
        <v>63</v>
      </c>
      <c r="W55" s="11">
        <v>0</v>
      </c>
      <c r="X55" s="11">
        <v>0</v>
      </c>
      <c r="Y55" s="3" t="s">
        <v>63</v>
      </c>
      <c r="Z55" s="11">
        <v>0</v>
      </c>
      <c r="AA55" s="11">
        <v>0</v>
      </c>
      <c r="AB55" s="3" t="s">
        <v>63</v>
      </c>
      <c r="AC55" s="11">
        <v>0</v>
      </c>
      <c r="AD55" s="11">
        <v>0</v>
      </c>
      <c r="AE55" s="3" t="s">
        <v>63</v>
      </c>
      <c r="AF55" s="11">
        <v>0</v>
      </c>
      <c r="AG55" s="11">
        <v>0</v>
      </c>
      <c r="AH55" s="3" t="s">
        <v>63</v>
      </c>
      <c r="AI55" s="11">
        <v>0</v>
      </c>
      <c r="AJ55" s="11">
        <v>0</v>
      </c>
      <c r="AK55" s="3" t="s">
        <v>63</v>
      </c>
      <c r="AL55" s="11">
        <f>SUM(B55,E55,H55,K55,N55,Q55,T55,W55,Z55,AC55,AF55,AI55)</f>
        <v>0</v>
      </c>
      <c r="AM55" s="11">
        <f>SUM(C55,F55,I55,L55,O55,R55,U55,X55,AA55,AD55,AG55,AJ55)</f>
        <v>0</v>
      </c>
    </row>
    <row r="56" spans="1:398" ht="18" customHeight="1">
      <c r="A56" s="3" t="s">
        <v>64</v>
      </c>
      <c r="B56" s="11">
        <v>0</v>
      </c>
      <c r="C56" s="11">
        <v>0</v>
      </c>
      <c r="D56" s="3" t="s">
        <v>64</v>
      </c>
      <c r="E56" s="11">
        <v>0</v>
      </c>
      <c r="F56" s="11">
        <v>0</v>
      </c>
      <c r="G56" s="3" t="s">
        <v>64</v>
      </c>
      <c r="H56" s="11">
        <v>0</v>
      </c>
      <c r="I56" s="11">
        <v>0</v>
      </c>
      <c r="J56" s="3" t="s">
        <v>64</v>
      </c>
      <c r="K56" s="11">
        <v>0</v>
      </c>
      <c r="L56" s="11">
        <v>0</v>
      </c>
      <c r="M56" s="3" t="s">
        <v>64</v>
      </c>
      <c r="N56" s="11">
        <v>0</v>
      </c>
      <c r="O56" s="11">
        <v>0</v>
      </c>
      <c r="P56" s="3" t="s">
        <v>64</v>
      </c>
      <c r="Q56" s="11">
        <v>0</v>
      </c>
      <c r="R56" s="11">
        <v>0</v>
      </c>
      <c r="S56" s="3" t="s">
        <v>64</v>
      </c>
      <c r="T56" s="11">
        <v>0</v>
      </c>
      <c r="U56" s="11">
        <v>0</v>
      </c>
      <c r="V56" s="3" t="s">
        <v>64</v>
      </c>
      <c r="W56" s="11">
        <v>0</v>
      </c>
      <c r="X56" s="11">
        <v>0</v>
      </c>
      <c r="Y56" s="3" t="s">
        <v>64</v>
      </c>
      <c r="Z56" s="11">
        <v>0</v>
      </c>
      <c r="AA56" s="11">
        <v>0</v>
      </c>
      <c r="AB56" s="3" t="s">
        <v>64</v>
      </c>
      <c r="AC56" s="11">
        <v>0</v>
      </c>
      <c r="AD56" s="11">
        <v>0</v>
      </c>
      <c r="AE56" s="3" t="s">
        <v>64</v>
      </c>
      <c r="AF56" s="11">
        <v>0</v>
      </c>
      <c r="AG56" s="11">
        <v>0</v>
      </c>
      <c r="AH56" s="3" t="s">
        <v>64</v>
      </c>
      <c r="AI56" s="11">
        <v>0</v>
      </c>
      <c r="AJ56" s="11">
        <v>0</v>
      </c>
      <c r="AK56" s="3" t="s">
        <v>64</v>
      </c>
      <c r="AL56" s="11">
        <f>SUM(B56,E56,H56,K56,N56,Q56,T56,W56,Z56,AC56,AF56,AI56)</f>
        <v>0</v>
      </c>
      <c r="AM56" s="11">
        <f>SUM(C56,F56,I56,L56,O56,R56,U56,X56,AA56,AD56,AG56,AJ56)</f>
        <v>0</v>
      </c>
    </row>
    <row r="57" spans="1:398" ht="18" customHeight="1">
      <c r="A57" s="3" t="s">
        <v>65</v>
      </c>
      <c r="B57" s="11">
        <v>0</v>
      </c>
      <c r="C57" s="11">
        <v>0</v>
      </c>
      <c r="D57" s="3" t="s">
        <v>65</v>
      </c>
      <c r="E57" s="11">
        <v>0</v>
      </c>
      <c r="F57" s="11">
        <v>0</v>
      </c>
      <c r="G57" s="3" t="s">
        <v>65</v>
      </c>
      <c r="H57" s="11">
        <v>0</v>
      </c>
      <c r="I57" s="11">
        <v>0</v>
      </c>
      <c r="J57" s="3" t="s">
        <v>65</v>
      </c>
      <c r="K57" s="11">
        <v>0</v>
      </c>
      <c r="L57" s="11">
        <v>0</v>
      </c>
      <c r="M57" s="3" t="s">
        <v>65</v>
      </c>
      <c r="N57" s="11">
        <v>0</v>
      </c>
      <c r="O57" s="11">
        <v>0</v>
      </c>
      <c r="P57" s="3" t="s">
        <v>65</v>
      </c>
      <c r="Q57" s="11">
        <v>0</v>
      </c>
      <c r="R57" s="11">
        <v>0</v>
      </c>
      <c r="S57" s="3" t="s">
        <v>65</v>
      </c>
      <c r="T57" s="11">
        <v>0</v>
      </c>
      <c r="U57" s="11">
        <v>0</v>
      </c>
      <c r="V57" s="3" t="s">
        <v>65</v>
      </c>
      <c r="W57" s="11">
        <v>0</v>
      </c>
      <c r="X57" s="11">
        <v>0</v>
      </c>
      <c r="Y57" s="3" t="s">
        <v>65</v>
      </c>
      <c r="Z57" s="11">
        <v>0</v>
      </c>
      <c r="AA57" s="11">
        <v>0</v>
      </c>
      <c r="AB57" s="3" t="s">
        <v>65</v>
      </c>
      <c r="AC57" s="11">
        <v>0</v>
      </c>
      <c r="AD57" s="11">
        <v>0</v>
      </c>
      <c r="AE57" s="3" t="s">
        <v>65</v>
      </c>
      <c r="AF57" s="11">
        <v>0</v>
      </c>
      <c r="AG57" s="11">
        <v>0</v>
      </c>
      <c r="AH57" s="3" t="s">
        <v>65</v>
      </c>
      <c r="AI57" s="11">
        <v>0</v>
      </c>
      <c r="AJ57" s="11">
        <v>0</v>
      </c>
      <c r="AK57" s="3" t="s">
        <v>65</v>
      </c>
      <c r="AL57" s="11">
        <f>SUM(B57,E57,H57,K57,N57,Q57,T57,W57,Z57,AC57,AF57,AI57)</f>
        <v>0</v>
      </c>
      <c r="AM57" s="11">
        <f>SUM(C57,F57,I57,L57,O57,R57,U57,X57,AA57,AD57,AG57,AJ57)</f>
        <v>0</v>
      </c>
    </row>
    <row r="58" spans="1:398" ht="18" customHeight="1">
      <c r="A58" s="3" t="s">
        <v>66</v>
      </c>
      <c r="B58" s="11">
        <v>0</v>
      </c>
      <c r="C58" s="11">
        <v>0</v>
      </c>
      <c r="D58" s="3" t="s">
        <v>66</v>
      </c>
      <c r="E58" s="11">
        <v>0</v>
      </c>
      <c r="F58" s="11">
        <v>0</v>
      </c>
      <c r="G58" s="3" t="s">
        <v>66</v>
      </c>
      <c r="H58" s="11">
        <v>0</v>
      </c>
      <c r="I58" s="11">
        <v>0</v>
      </c>
      <c r="J58" s="3" t="s">
        <v>66</v>
      </c>
      <c r="K58" s="11">
        <v>0</v>
      </c>
      <c r="L58" s="11">
        <v>0</v>
      </c>
      <c r="M58" s="3" t="s">
        <v>66</v>
      </c>
      <c r="N58" s="11">
        <v>0</v>
      </c>
      <c r="O58" s="11">
        <v>0</v>
      </c>
      <c r="P58" s="3" t="s">
        <v>66</v>
      </c>
      <c r="Q58" s="11">
        <v>0</v>
      </c>
      <c r="R58" s="11">
        <v>0</v>
      </c>
      <c r="S58" s="3" t="s">
        <v>66</v>
      </c>
      <c r="T58" s="11">
        <v>0</v>
      </c>
      <c r="U58" s="11">
        <v>0</v>
      </c>
      <c r="V58" s="3" t="s">
        <v>66</v>
      </c>
      <c r="W58" s="11">
        <v>0</v>
      </c>
      <c r="X58" s="11">
        <v>0</v>
      </c>
      <c r="Y58" s="3" t="s">
        <v>66</v>
      </c>
      <c r="Z58" s="11">
        <v>0</v>
      </c>
      <c r="AA58" s="11">
        <v>0</v>
      </c>
      <c r="AB58" s="3" t="s">
        <v>66</v>
      </c>
      <c r="AC58" s="11">
        <v>0</v>
      </c>
      <c r="AD58" s="11">
        <v>0</v>
      </c>
      <c r="AE58" s="3" t="s">
        <v>66</v>
      </c>
      <c r="AF58" s="11">
        <v>0</v>
      </c>
      <c r="AG58" s="11">
        <v>0</v>
      </c>
      <c r="AH58" s="3" t="s">
        <v>66</v>
      </c>
      <c r="AI58" s="11">
        <v>0</v>
      </c>
      <c r="AJ58" s="11">
        <v>0</v>
      </c>
      <c r="AK58" s="3" t="s">
        <v>66</v>
      </c>
      <c r="AL58" s="11">
        <f>SUM(B58,E58,H58,K58,N58,Q58,T58,W58,Z58,AC58,AF58,AI58)</f>
        <v>0</v>
      </c>
      <c r="AM58" s="11">
        <f>SUM(C58,F58,I58,L58,O58,R58,U58,X58,AA58,AD58,AG58,AJ58)</f>
        <v>0</v>
      </c>
    </row>
    <row r="59" spans="1:398" ht="18" customHeight="1">
      <c r="A59" s="3" t="s">
        <v>67</v>
      </c>
      <c r="B59" s="11">
        <v>0</v>
      </c>
      <c r="C59" s="11">
        <v>0</v>
      </c>
      <c r="D59" s="3" t="s">
        <v>67</v>
      </c>
      <c r="E59" s="11">
        <v>0</v>
      </c>
      <c r="F59" s="11">
        <v>0</v>
      </c>
      <c r="G59" s="3" t="s">
        <v>67</v>
      </c>
      <c r="H59" s="11">
        <v>0</v>
      </c>
      <c r="I59" s="11">
        <v>0</v>
      </c>
      <c r="J59" s="3" t="s">
        <v>67</v>
      </c>
      <c r="K59" s="11">
        <v>0</v>
      </c>
      <c r="L59" s="11">
        <v>0</v>
      </c>
      <c r="M59" s="3" t="s">
        <v>67</v>
      </c>
      <c r="N59" s="11">
        <v>0</v>
      </c>
      <c r="O59" s="11">
        <v>0</v>
      </c>
      <c r="P59" s="3" t="s">
        <v>67</v>
      </c>
      <c r="Q59" s="11">
        <v>0</v>
      </c>
      <c r="R59" s="11">
        <v>0</v>
      </c>
      <c r="S59" s="3" t="s">
        <v>67</v>
      </c>
      <c r="T59" s="11">
        <v>0</v>
      </c>
      <c r="U59" s="11">
        <v>0</v>
      </c>
      <c r="V59" s="3" t="s">
        <v>67</v>
      </c>
      <c r="W59" s="11">
        <v>0</v>
      </c>
      <c r="X59" s="11">
        <v>0</v>
      </c>
      <c r="Y59" s="3" t="s">
        <v>67</v>
      </c>
      <c r="Z59" s="11">
        <v>0</v>
      </c>
      <c r="AA59" s="11">
        <v>0</v>
      </c>
      <c r="AB59" s="3" t="s">
        <v>67</v>
      </c>
      <c r="AC59" s="11">
        <v>0</v>
      </c>
      <c r="AD59" s="11">
        <v>0</v>
      </c>
      <c r="AE59" s="3" t="s">
        <v>67</v>
      </c>
      <c r="AF59" s="11">
        <v>0</v>
      </c>
      <c r="AG59" s="11">
        <v>0</v>
      </c>
      <c r="AH59" s="3" t="s">
        <v>67</v>
      </c>
      <c r="AI59" s="11">
        <v>0</v>
      </c>
      <c r="AJ59" s="11">
        <v>0</v>
      </c>
      <c r="AK59" s="3" t="s">
        <v>67</v>
      </c>
      <c r="AL59" s="11">
        <f>SUM(B59,E59,H59,K59,N59,Q59,T59,W59,Z59,AC59,AF59,AI59)</f>
        <v>0</v>
      </c>
      <c r="AM59" s="11">
        <f>SUM(C59,F59,I59,L59,O59,R59,U59,X59,AA59,AD59,AG59,AJ59)</f>
        <v>0</v>
      </c>
    </row>
    <row r="60" spans="1:398" ht="18" customHeight="1">
      <c r="A60" s="3" t="s">
        <v>68</v>
      </c>
      <c r="B60" s="11">
        <v>0</v>
      </c>
      <c r="C60" s="11">
        <v>0</v>
      </c>
      <c r="D60" s="3" t="s">
        <v>68</v>
      </c>
      <c r="E60" s="11">
        <v>0</v>
      </c>
      <c r="F60" s="11">
        <v>0</v>
      </c>
      <c r="G60" s="3" t="s">
        <v>68</v>
      </c>
      <c r="H60" s="11">
        <v>0</v>
      </c>
      <c r="I60" s="11">
        <v>0</v>
      </c>
      <c r="J60" s="3" t="s">
        <v>68</v>
      </c>
      <c r="K60" s="11">
        <v>0</v>
      </c>
      <c r="L60" s="11">
        <v>0</v>
      </c>
      <c r="M60" s="3" t="s">
        <v>68</v>
      </c>
      <c r="N60" s="11">
        <v>0</v>
      </c>
      <c r="O60" s="11">
        <v>0</v>
      </c>
      <c r="P60" s="3" t="s">
        <v>68</v>
      </c>
      <c r="Q60" s="11">
        <v>0</v>
      </c>
      <c r="R60" s="11">
        <v>0</v>
      </c>
      <c r="S60" s="3" t="s">
        <v>68</v>
      </c>
      <c r="T60" s="11">
        <v>0</v>
      </c>
      <c r="U60" s="11">
        <v>0</v>
      </c>
      <c r="V60" s="3" t="s">
        <v>68</v>
      </c>
      <c r="W60" s="11">
        <v>0</v>
      </c>
      <c r="X60" s="11">
        <v>0</v>
      </c>
      <c r="Y60" s="3" t="s">
        <v>68</v>
      </c>
      <c r="Z60" s="11">
        <v>0</v>
      </c>
      <c r="AA60" s="11">
        <v>0</v>
      </c>
      <c r="AB60" s="3" t="s">
        <v>68</v>
      </c>
      <c r="AC60" s="11">
        <v>0</v>
      </c>
      <c r="AD60" s="11">
        <v>0</v>
      </c>
      <c r="AE60" s="3" t="s">
        <v>68</v>
      </c>
      <c r="AF60" s="11">
        <v>0</v>
      </c>
      <c r="AG60" s="11">
        <v>0</v>
      </c>
      <c r="AH60" s="3" t="s">
        <v>68</v>
      </c>
      <c r="AI60" s="11">
        <v>0</v>
      </c>
      <c r="AJ60" s="11">
        <v>0</v>
      </c>
      <c r="AK60" s="3" t="s">
        <v>68</v>
      </c>
      <c r="AL60" s="11">
        <f>SUM(B60,E60,H60,K60,N60,Q60,T60,W60,Z60,AC60,AF60,AI60)</f>
        <v>0</v>
      </c>
      <c r="AM60" s="11">
        <f>SUM(C60,F60,I60,L60,O60,R60,U60,X60,AA60,AD60,AG60,AJ60)</f>
        <v>0</v>
      </c>
    </row>
    <row r="61" spans="1:398" ht="18" customHeight="1">
      <c r="A61" s="3" t="s">
        <v>69</v>
      </c>
      <c r="B61" s="11">
        <v>0</v>
      </c>
      <c r="C61" s="11">
        <v>0</v>
      </c>
      <c r="D61" s="3" t="s">
        <v>69</v>
      </c>
      <c r="E61" s="11">
        <v>0</v>
      </c>
      <c r="F61" s="11">
        <v>0</v>
      </c>
      <c r="G61" s="3" t="s">
        <v>69</v>
      </c>
      <c r="H61" s="11">
        <v>0</v>
      </c>
      <c r="I61" s="11">
        <v>0</v>
      </c>
      <c r="J61" s="3" t="s">
        <v>69</v>
      </c>
      <c r="K61" s="11">
        <v>0</v>
      </c>
      <c r="L61" s="11">
        <v>0</v>
      </c>
      <c r="M61" s="3" t="s">
        <v>69</v>
      </c>
      <c r="N61" s="11">
        <v>0</v>
      </c>
      <c r="O61" s="11">
        <v>0</v>
      </c>
      <c r="P61" s="3" t="s">
        <v>69</v>
      </c>
      <c r="Q61" s="11">
        <v>0</v>
      </c>
      <c r="R61" s="11">
        <v>0</v>
      </c>
      <c r="S61" s="3" t="s">
        <v>69</v>
      </c>
      <c r="T61" s="11">
        <v>0</v>
      </c>
      <c r="U61" s="11">
        <v>0</v>
      </c>
      <c r="V61" s="3" t="s">
        <v>69</v>
      </c>
      <c r="W61" s="11">
        <v>0</v>
      </c>
      <c r="X61" s="11">
        <v>0</v>
      </c>
      <c r="Y61" s="3" t="s">
        <v>69</v>
      </c>
      <c r="Z61" s="11">
        <v>0</v>
      </c>
      <c r="AA61" s="11">
        <v>0</v>
      </c>
      <c r="AB61" s="3" t="s">
        <v>69</v>
      </c>
      <c r="AC61" s="11">
        <v>0</v>
      </c>
      <c r="AD61" s="11">
        <v>0</v>
      </c>
      <c r="AE61" s="3" t="s">
        <v>69</v>
      </c>
      <c r="AF61" s="11">
        <v>0</v>
      </c>
      <c r="AG61" s="11">
        <v>0</v>
      </c>
      <c r="AH61" s="3" t="s">
        <v>69</v>
      </c>
      <c r="AI61" s="11">
        <v>0</v>
      </c>
      <c r="AJ61" s="11">
        <v>0</v>
      </c>
      <c r="AK61" s="3" t="s">
        <v>69</v>
      </c>
      <c r="AL61" s="11">
        <f>SUM(B61,E61,H61,K61,N61,Q61,T61,W61,Z61,AC61,AF61,AI61)</f>
        <v>0</v>
      </c>
      <c r="AM61" s="11">
        <f>SUM(C61,F61,I61,L61,O61,R61,U61,X61,AA61,AD61,AG61,AJ61)</f>
        <v>0</v>
      </c>
    </row>
    <row r="62" spans="1:398" ht="18" customHeight="1">
      <c r="A62" s="3" t="s">
        <v>70</v>
      </c>
      <c r="B62" s="11">
        <v>0</v>
      </c>
      <c r="C62" s="11">
        <v>0</v>
      </c>
      <c r="D62" s="3" t="s">
        <v>70</v>
      </c>
      <c r="E62" s="11">
        <v>0</v>
      </c>
      <c r="F62" s="11">
        <v>0</v>
      </c>
      <c r="G62" s="3" t="s">
        <v>70</v>
      </c>
      <c r="H62" s="11">
        <v>0</v>
      </c>
      <c r="I62" s="11">
        <v>0</v>
      </c>
      <c r="J62" s="3" t="s">
        <v>70</v>
      </c>
      <c r="K62" s="11">
        <v>0</v>
      </c>
      <c r="L62" s="11">
        <v>0</v>
      </c>
      <c r="M62" s="3" t="s">
        <v>70</v>
      </c>
      <c r="N62" s="11">
        <v>0</v>
      </c>
      <c r="O62" s="11">
        <v>0</v>
      </c>
      <c r="P62" s="3" t="s">
        <v>70</v>
      </c>
      <c r="Q62" s="11">
        <v>0</v>
      </c>
      <c r="R62" s="11">
        <v>0</v>
      </c>
      <c r="S62" s="3" t="s">
        <v>70</v>
      </c>
      <c r="T62" s="11">
        <v>0</v>
      </c>
      <c r="U62" s="11">
        <v>0</v>
      </c>
      <c r="V62" s="3" t="s">
        <v>70</v>
      </c>
      <c r="W62" s="11">
        <v>0</v>
      </c>
      <c r="X62" s="11">
        <v>0</v>
      </c>
      <c r="Y62" s="3" t="s">
        <v>70</v>
      </c>
      <c r="Z62" s="11">
        <v>0</v>
      </c>
      <c r="AA62" s="11">
        <v>0</v>
      </c>
      <c r="AB62" s="3" t="s">
        <v>70</v>
      </c>
      <c r="AC62" s="11">
        <v>0</v>
      </c>
      <c r="AD62" s="11">
        <v>0</v>
      </c>
      <c r="AE62" s="3" t="s">
        <v>70</v>
      </c>
      <c r="AF62" s="11">
        <v>0</v>
      </c>
      <c r="AG62" s="11">
        <v>0</v>
      </c>
      <c r="AH62" s="3" t="s">
        <v>70</v>
      </c>
      <c r="AI62" s="11">
        <v>0</v>
      </c>
      <c r="AJ62" s="11">
        <v>0</v>
      </c>
      <c r="AK62" s="3" t="s">
        <v>70</v>
      </c>
      <c r="AL62" s="11">
        <f>SUM(B62,E62,H62,K62,N62,Q62,T62,W62,Z62,AC62,AF62,AI62)</f>
        <v>0</v>
      </c>
      <c r="AM62" s="11">
        <f>SUM(C62,F62,I62,L62,O62,R62,U62,X62,AA62,AD62,AG62,AJ62)</f>
        <v>0</v>
      </c>
    </row>
    <row r="63" spans="1:398" ht="18" customHeight="1">
      <c r="A63" s="3" t="s">
        <v>25</v>
      </c>
      <c r="B63" s="11">
        <v>0</v>
      </c>
      <c r="C63" s="11">
        <v>0</v>
      </c>
      <c r="D63" s="3" t="s">
        <v>25</v>
      </c>
      <c r="E63" s="11">
        <v>0</v>
      </c>
      <c r="F63" s="11">
        <v>0</v>
      </c>
      <c r="G63" s="3" t="s">
        <v>25</v>
      </c>
      <c r="H63" s="11">
        <v>0</v>
      </c>
      <c r="I63" s="11">
        <v>0</v>
      </c>
      <c r="J63" s="3" t="s">
        <v>25</v>
      </c>
      <c r="K63" s="11">
        <v>0</v>
      </c>
      <c r="L63" s="11">
        <v>0</v>
      </c>
      <c r="M63" s="3" t="s">
        <v>25</v>
      </c>
      <c r="N63" s="11">
        <v>0</v>
      </c>
      <c r="O63" s="11">
        <v>0</v>
      </c>
      <c r="P63" s="3" t="s">
        <v>25</v>
      </c>
      <c r="Q63" s="11">
        <v>0</v>
      </c>
      <c r="R63" s="11">
        <v>0</v>
      </c>
      <c r="S63" s="3" t="s">
        <v>25</v>
      </c>
      <c r="T63" s="11">
        <v>0</v>
      </c>
      <c r="U63" s="11">
        <v>0</v>
      </c>
      <c r="V63" s="3" t="s">
        <v>25</v>
      </c>
      <c r="W63" s="11">
        <v>0</v>
      </c>
      <c r="X63" s="11">
        <v>0</v>
      </c>
      <c r="Y63" s="3" t="s">
        <v>25</v>
      </c>
      <c r="Z63" s="11">
        <v>0</v>
      </c>
      <c r="AA63" s="11">
        <v>0</v>
      </c>
      <c r="AB63" s="3" t="s">
        <v>25</v>
      </c>
      <c r="AC63" s="11">
        <v>0</v>
      </c>
      <c r="AD63" s="11">
        <v>0</v>
      </c>
      <c r="AE63" s="3" t="s">
        <v>25</v>
      </c>
      <c r="AF63" s="11">
        <v>0</v>
      </c>
      <c r="AG63" s="11">
        <v>0</v>
      </c>
      <c r="AH63" s="3" t="s">
        <v>25</v>
      </c>
      <c r="AI63" s="11">
        <v>0</v>
      </c>
      <c r="AJ63" s="11">
        <v>0</v>
      </c>
      <c r="AK63" s="3" t="s">
        <v>25</v>
      </c>
      <c r="AL63" s="11">
        <f>SUM(B63,E63,H63,K63,N63,Q63,T63,W63,Z63,AC63,AF63,AI63)</f>
        <v>0</v>
      </c>
      <c r="AM63" s="11">
        <f>SUM(C63,F63,I63,L63,O63,R63,U63,X63,AA63,AD63,AG63,AJ63)</f>
        <v>0</v>
      </c>
    </row>
    <row r="64" spans="1:398" ht="18" customHeight="1">
      <c r="A64" s="123" t="s">
        <v>42</v>
      </c>
      <c r="B64" s="125">
        <f>SUM(B50:B63)</f>
        <v>0</v>
      </c>
      <c r="C64" s="125">
        <f>SUM(C50:C63)</f>
        <v>0</v>
      </c>
      <c r="D64" s="123" t="s">
        <v>42</v>
      </c>
      <c r="E64" s="125">
        <f>SUM(E50:E63)</f>
        <v>0</v>
      </c>
      <c r="F64" s="125">
        <f>SUM(F50:F63)</f>
        <v>0</v>
      </c>
      <c r="G64" s="123" t="s">
        <v>42</v>
      </c>
      <c r="H64" s="125">
        <f>SUM(H50:H63)</f>
        <v>0</v>
      </c>
      <c r="I64" s="125">
        <f>SUM(I50:I63)</f>
        <v>0</v>
      </c>
      <c r="J64" s="123" t="s">
        <v>42</v>
      </c>
      <c r="K64" s="125">
        <f>SUM(K50:K63)</f>
        <v>0</v>
      </c>
      <c r="L64" s="125">
        <f>SUM(L50:L63)</f>
        <v>0</v>
      </c>
      <c r="M64" s="123" t="s">
        <v>42</v>
      </c>
      <c r="N64" s="125">
        <f>SUM(N50:N63)</f>
        <v>0</v>
      </c>
      <c r="O64" s="125">
        <f>SUM(O50:O63)</f>
        <v>0</v>
      </c>
      <c r="P64" s="123" t="s">
        <v>42</v>
      </c>
      <c r="Q64" s="125">
        <f>SUM(Q50:Q63)</f>
        <v>0</v>
      </c>
      <c r="R64" s="125">
        <f>SUM(R50:R63)</f>
        <v>0</v>
      </c>
      <c r="S64" s="123" t="s">
        <v>42</v>
      </c>
      <c r="T64" s="125">
        <f>SUM(T50:T63)</f>
        <v>0</v>
      </c>
      <c r="U64" s="125">
        <f>SUM(U50:U63)</f>
        <v>0</v>
      </c>
      <c r="V64" s="123" t="s">
        <v>42</v>
      </c>
      <c r="W64" s="125">
        <f>SUM(W50:W63)</f>
        <v>0</v>
      </c>
      <c r="X64" s="125">
        <f>SUM(X50:X63)</f>
        <v>0</v>
      </c>
      <c r="Y64" s="123" t="s">
        <v>42</v>
      </c>
      <c r="Z64" s="125">
        <f>SUM(Z50:Z63)</f>
        <v>0</v>
      </c>
      <c r="AA64" s="125">
        <f>SUM(AA50:AA63)</f>
        <v>0</v>
      </c>
      <c r="AB64" s="123" t="s">
        <v>42</v>
      </c>
      <c r="AC64" s="125">
        <f>SUM(AC50:AC63)</f>
        <v>0</v>
      </c>
      <c r="AD64" s="125">
        <f>SUM(AD50:AD63)</f>
        <v>0</v>
      </c>
      <c r="AE64" s="123" t="s">
        <v>42</v>
      </c>
      <c r="AF64" s="125">
        <f>SUM(AF50:AF63)</f>
        <v>0</v>
      </c>
      <c r="AG64" s="125">
        <f>SUM(AG50:AG63)</f>
        <v>0</v>
      </c>
      <c r="AH64" s="123" t="s">
        <v>42</v>
      </c>
      <c r="AI64" s="125">
        <f>SUM(AI50:AI63)</f>
        <v>0</v>
      </c>
      <c r="AJ64" s="125">
        <f>SUM(AJ50:AJ63)</f>
        <v>0</v>
      </c>
      <c r="AK64" s="123" t="s">
        <v>42</v>
      </c>
      <c r="AL64" s="125">
        <f>SUM(AL50:AL63)</f>
        <v>0</v>
      </c>
      <c r="AM64" s="125">
        <f>SUM(AM50:AM63)</f>
        <v>0</v>
      </c>
    </row>
    <row r="65" spans="1:39" ht="18" customHeight="1">
      <c r="A65" s="2" t="s">
        <v>71</v>
      </c>
      <c r="B65" s="8" t="s">
        <v>16</v>
      </c>
      <c r="C65" s="8" t="s">
        <v>17</v>
      </c>
      <c r="D65" s="2" t="s">
        <v>71</v>
      </c>
      <c r="E65" s="8" t="s">
        <v>16</v>
      </c>
      <c r="F65" s="8" t="s">
        <v>17</v>
      </c>
      <c r="G65" s="2" t="s">
        <v>71</v>
      </c>
      <c r="H65" s="8" t="s">
        <v>16</v>
      </c>
      <c r="I65" s="8" t="s">
        <v>17</v>
      </c>
      <c r="J65" s="2" t="s">
        <v>71</v>
      </c>
      <c r="K65" s="8" t="s">
        <v>16</v>
      </c>
      <c r="L65" s="8" t="s">
        <v>17</v>
      </c>
      <c r="M65" s="2" t="s">
        <v>71</v>
      </c>
      <c r="N65" s="8" t="s">
        <v>16</v>
      </c>
      <c r="O65" s="8" t="s">
        <v>17</v>
      </c>
      <c r="P65" s="2" t="s">
        <v>71</v>
      </c>
      <c r="Q65" s="8" t="s">
        <v>16</v>
      </c>
      <c r="R65" s="8" t="s">
        <v>17</v>
      </c>
      <c r="S65" s="2" t="s">
        <v>71</v>
      </c>
      <c r="T65" s="8" t="s">
        <v>16</v>
      </c>
      <c r="U65" s="8" t="s">
        <v>17</v>
      </c>
      <c r="V65" s="2" t="s">
        <v>71</v>
      </c>
      <c r="W65" s="8" t="s">
        <v>16</v>
      </c>
      <c r="X65" s="8" t="s">
        <v>17</v>
      </c>
      <c r="Y65" s="2" t="s">
        <v>71</v>
      </c>
      <c r="Z65" s="8" t="s">
        <v>16</v>
      </c>
      <c r="AA65" s="8" t="s">
        <v>17</v>
      </c>
      <c r="AB65" s="2" t="s">
        <v>71</v>
      </c>
      <c r="AC65" s="8" t="s">
        <v>16</v>
      </c>
      <c r="AD65" s="8" t="s">
        <v>17</v>
      </c>
      <c r="AE65" s="2" t="s">
        <v>71</v>
      </c>
      <c r="AF65" s="8" t="s">
        <v>16</v>
      </c>
      <c r="AG65" s="8" t="s">
        <v>17</v>
      </c>
      <c r="AH65" s="2" t="s">
        <v>71</v>
      </c>
      <c r="AI65" s="8" t="s">
        <v>16</v>
      </c>
      <c r="AJ65" s="8" t="s">
        <v>17</v>
      </c>
      <c r="AK65" s="2" t="s">
        <v>71</v>
      </c>
      <c r="AL65" s="8" t="s">
        <v>16</v>
      </c>
      <c r="AM65" s="8" t="s">
        <v>17</v>
      </c>
    </row>
    <row r="66" spans="1:39" ht="18" customHeight="1">
      <c r="A66" s="3" t="s">
        <v>72</v>
      </c>
      <c r="B66" s="11">
        <v>0</v>
      </c>
      <c r="C66" s="11">
        <v>0</v>
      </c>
      <c r="D66" s="3" t="s">
        <v>72</v>
      </c>
      <c r="E66" s="11">
        <v>0</v>
      </c>
      <c r="F66" s="11">
        <v>0</v>
      </c>
      <c r="G66" s="3" t="s">
        <v>72</v>
      </c>
      <c r="H66" s="11">
        <v>0</v>
      </c>
      <c r="I66" s="11">
        <v>0</v>
      </c>
      <c r="J66" s="3" t="s">
        <v>72</v>
      </c>
      <c r="K66" s="11">
        <v>0</v>
      </c>
      <c r="L66" s="11">
        <v>0</v>
      </c>
      <c r="M66" s="3" t="s">
        <v>72</v>
      </c>
      <c r="N66" s="11">
        <v>0</v>
      </c>
      <c r="O66" s="11">
        <v>0</v>
      </c>
      <c r="P66" s="3" t="s">
        <v>72</v>
      </c>
      <c r="Q66" s="11">
        <v>0</v>
      </c>
      <c r="R66" s="11">
        <v>0</v>
      </c>
      <c r="S66" s="3" t="s">
        <v>72</v>
      </c>
      <c r="T66" s="11">
        <v>0</v>
      </c>
      <c r="U66" s="11">
        <v>0</v>
      </c>
      <c r="V66" s="3" t="s">
        <v>72</v>
      </c>
      <c r="W66" s="11">
        <v>0</v>
      </c>
      <c r="X66" s="11">
        <v>0</v>
      </c>
      <c r="Y66" s="3" t="s">
        <v>72</v>
      </c>
      <c r="Z66" s="11">
        <v>0</v>
      </c>
      <c r="AA66" s="11">
        <v>0</v>
      </c>
      <c r="AB66" s="3" t="s">
        <v>72</v>
      </c>
      <c r="AC66" s="11">
        <v>0</v>
      </c>
      <c r="AD66" s="11">
        <v>0</v>
      </c>
      <c r="AE66" s="3" t="s">
        <v>72</v>
      </c>
      <c r="AF66" s="11">
        <v>0</v>
      </c>
      <c r="AG66" s="11">
        <v>0</v>
      </c>
      <c r="AH66" s="3" t="s">
        <v>72</v>
      </c>
      <c r="AI66" s="11">
        <v>0</v>
      </c>
      <c r="AJ66" s="11">
        <v>0</v>
      </c>
      <c r="AK66" s="3" t="s">
        <v>72</v>
      </c>
      <c r="AL66" s="11">
        <f>SUM(B66,E66,H66,K66,N66,Q66,T66,W66,Z66,AC66,AF66,AI66)</f>
        <v>0</v>
      </c>
      <c r="AM66" s="11">
        <f>SUM(C66,F66,I66,L66,O66,R66,U66,X66,AA66,AD66,AG66,AJ66)</f>
        <v>0</v>
      </c>
    </row>
    <row r="67" spans="1:39" ht="18" customHeight="1">
      <c r="A67" s="3" t="s">
        <v>67</v>
      </c>
      <c r="B67" s="11">
        <v>0</v>
      </c>
      <c r="C67" s="11">
        <v>0</v>
      </c>
      <c r="D67" s="3" t="s">
        <v>67</v>
      </c>
      <c r="E67" s="11">
        <v>0</v>
      </c>
      <c r="F67" s="11">
        <v>0</v>
      </c>
      <c r="G67" s="3" t="s">
        <v>67</v>
      </c>
      <c r="H67" s="11">
        <v>0</v>
      </c>
      <c r="I67" s="11">
        <v>0</v>
      </c>
      <c r="J67" s="3" t="s">
        <v>67</v>
      </c>
      <c r="K67" s="11">
        <v>0</v>
      </c>
      <c r="L67" s="11">
        <v>0</v>
      </c>
      <c r="M67" s="3" t="s">
        <v>67</v>
      </c>
      <c r="N67" s="11">
        <v>0</v>
      </c>
      <c r="O67" s="11">
        <v>0</v>
      </c>
      <c r="P67" s="3" t="s">
        <v>67</v>
      </c>
      <c r="Q67" s="11">
        <v>0</v>
      </c>
      <c r="R67" s="11">
        <v>0</v>
      </c>
      <c r="S67" s="3" t="s">
        <v>67</v>
      </c>
      <c r="T67" s="11">
        <v>0</v>
      </c>
      <c r="U67" s="11">
        <v>0</v>
      </c>
      <c r="V67" s="3" t="s">
        <v>67</v>
      </c>
      <c r="W67" s="11">
        <v>0</v>
      </c>
      <c r="X67" s="11">
        <v>0</v>
      </c>
      <c r="Y67" s="3" t="s">
        <v>67</v>
      </c>
      <c r="Z67" s="11">
        <v>0</v>
      </c>
      <c r="AA67" s="11">
        <v>0</v>
      </c>
      <c r="AB67" s="3" t="s">
        <v>67</v>
      </c>
      <c r="AC67" s="11">
        <v>0</v>
      </c>
      <c r="AD67" s="11">
        <v>0</v>
      </c>
      <c r="AE67" s="3" t="s">
        <v>67</v>
      </c>
      <c r="AF67" s="11">
        <v>0</v>
      </c>
      <c r="AG67" s="11">
        <v>0</v>
      </c>
      <c r="AH67" s="3" t="s">
        <v>67</v>
      </c>
      <c r="AI67" s="11">
        <v>0</v>
      </c>
      <c r="AJ67" s="11">
        <v>0</v>
      </c>
      <c r="AK67" s="3" t="s">
        <v>67</v>
      </c>
      <c r="AL67" s="11">
        <f>SUM(B67,E67,H67,K67,N67,Q67,T67,W67,Z67,AC67,AF67,AI67)</f>
        <v>0</v>
      </c>
      <c r="AM67" s="11">
        <f>SUM(C67,F67,I67,L67,O67,R67,U67,X67,AA67,AD67,AG67,AJ67)</f>
        <v>0</v>
      </c>
    </row>
    <row r="68" spans="1:39" ht="18" customHeight="1">
      <c r="A68" s="3" t="s">
        <v>73</v>
      </c>
      <c r="B68" s="11">
        <v>0</v>
      </c>
      <c r="C68" s="11">
        <v>0</v>
      </c>
      <c r="D68" s="3" t="s">
        <v>73</v>
      </c>
      <c r="E68" s="11">
        <v>0</v>
      </c>
      <c r="F68" s="11">
        <v>0</v>
      </c>
      <c r="G68" s="3" t="s">
        <v>73</v>
      </c>
      <c r="H68" s="11">
        <v>0</v>
      </c>
      <c r="I68" s="11">
        <v>0</v>
      </c>
      <c r="J68" s="3" t="s">
        <v>73</v>
      </c>
      <c r="K68" s="11">
        <v>0</v>
      </c>
      <c r="L68" s="11">
        <v>0</v>
      </c>
      <c r="M68" s="3" t="s">
        <v>73</v>
      </c>
      <c r="N68" s="11">
        <v>0</v>
      </c>
      <c r="O68" s="11">
        <v>0</v>
      </c>
      <c r="P68" s="3" t="s">
        <v>73</v>
      </c>
      <c r="Q68" s="11">
        <v>0</v>
      </c>
      <c r="R68" s="11">
        <v>0</v>
      </c>
      <c r="S68" s="3" t="s">
        <v>73</v>
      </c>
      <c r="T68" s="11">
        <v>0</v>
      </c>
      <c r="U68" s="11">
        <v>0</v>
      </c>
      <c r="V68" s="3" t="s">
        <v>73</v>
      </c>
      <c r="W68" s="11">
        <v>0</v>
      </c>
      <c r="X68" s="11">
        <v>0</v>
      </c>
      <c r="Y68" s="3" t="s">
        <v>73</v>
      </c>
      <c r="Z68" s="11">
        <v>0</v>
      </c>
      <c r="AA68" s="11">
        <v>0</v>
      </c>
      <c r="AB68" s="3" t="s">
        <v>73</v>
      </c>
      <c r="AC68" s="11">
        <v>0</v>
      </c>
      <c r="AD68" s="11">
        <v>0</v>
      </c>
      <c r="AE68" s="3" t="s">
        <v>73</v>
      </c>
      <c r="AF68" s="11">
        <v>0</v>
      </c>
      <c r="AG68" s="11">
        <v>0</v>
      </c>
      <c r="AH68" s="3" t="s">
        <v>73</v>
      </c>
      <c r="AI68" s="11">
        <v>0</v>
      </c>
      <c r="AJ68" s="11">
        <v>0</v>
      </c>
      <c r="AK68" s="3" t="s">
        <v>73</v>
      </c>
      <c r="AL68" s="11">
        <f>SUM(B68,E68,H68,K68,N68,Q68,T68,W68,Z68,AC68,AF68,AI68)</f>
        <v>0</v>
      </c>
      <c r="AM68" s="11">
        <f>SUM(C68,F68,I68,L68,O68,R68,U68,X68,AA68,AD68,AG68,AJ68)</f>
        <v>0</v>
      </c>
    </row>
    <row r="69" spans="1:39" ht="18" customHeight="1">
      <c r="A69" s="3" t="s">
        <v>74</v>
      </c>
      <c r="B69" s="11">
        <v>0</v>
      </c>
      <c r="C69" s="11">
        <v>0</v>
      </c>
      <c r="D69" s="3" t="s">
        <v>74</v>
      </c>
      <c r="E69" s="11">
        <v>0</v>
      </c>
      <c r="F69" s="11">
        <v>0</v>
      </c>
      <c r="G69" s="3" t="s">
        <v>74</v>
      </c>
      <c r="H69" s="11">
        <v>0</v>
      </c>
      <c r="I69" s="11">
        <v>0</v>
      </c>
      <c r="J69" s="3" t="s">
        <v>74</v>
      </c>
      <c r="K69" s="11">
        <v>0</v>
      </c>
      <c r="L69" s="11">
        <v>0</v>
      </c>
      <c r="M69" s="3" t="s">
        <v>74</v>
      </c>
      <c r="N69" s="11">
        <v>0</v>
      </c>
      <c r="O69" s="11">
        <v>0</v>
      </c>
      <c r="P69" s="3" t="s">
        <v>74</v>
      </c>
      <c r="Q69" s="11">
        <v>0</v>
      </c>
      <c r="R69" s="11">
        <v>0</v>
      </c>
      <c r="S69" s="3" t="s">
        <v>74</v>
      </c>
      <c r="T69" s="11">
        <v>0</v>
      </c>
      <c r="U69" s="11">
        <v>0</v>
      </c>
      <c r="V69" s="3" t="s">
        <v>74</v>
      </c>
      <c r="W69" s="11">
        <v>0</v>
      </c>
      <c r="X69" s="11">
        <v>0</v>
      </c>
      <c r="Y69" s="3" t="s">
        <v>74</v>
      </c>
      <c r="Z69" s="11">
        <v>0</v>
      </c>
      <c r="AA69" s="11">
        <v>0</v>
      </c>
      <c r="AB69" s="3" t="s">
        <v>74</v>
      </c>
      <c r="AC69" s="11">
        <v>0</v>
      </c>
      <c r="AD69" s="11">
        <v>0</v>
      </c>
      <c r="AE69" s="3" t="s">
        <v>74</v>
      </c>
      <c r="AF69" s="11">
        <v>0</v>
      </c>
      <c r="AG69" s="11">
        <v>0</v>
      </c>
      <c r="AH69" s="3" t="s">
        <v>74</v>
      </c>
      <c r="AI69" s="11">
        <v>0</v>
      </c>
      <c r="AJ69" s="11">
        <v>0</v>
      </c>
      <c r="AK69" s="3" t="s">
        <v>74</v>
      </c>
      <c r="AL69" s="11">
        <f>SUM(B69,E69,H69,K69,N69,Q69,T69,W69,Z69,AC69,AF69,AI69)</f>
        <v>0</v>
      </c>
      <c r="AM69" s="11">
        <f>SUM(C69,F69,I69,L69,O69,R69,U69,X69,AA69,AD69,AG69,AJ69)</f>
        <v>0</v>
      </c>
    </row>
    <row r="70" spans="1:39" ht="18" customHeight="1">
      <c r="A70" s="3" t="s">
        <v>75</v>
      </c>
      <c r="B70" s="11">
        <v>0</v>
      </c>
      <c r="C70" s="11">
        <v>0</v>
      </c>
      <c r="D70" s="3" t="s">
        <v>75</v>
      </c>
      <c r="E70" s="11">
        <v>0</v>
      </c>
      <c r="F70" s="11">
        <v>0</v>
      </c>
      <c r="G70" s="3" t="s">
        <v>75</v>
      </c>
      <c r="H70" s="11">
        <v>0</v>
      </c>
      <c r="I70" s="11">
        <v>0</v>
      </c>
      <c r="J70" s="3" t="s">
        <v>75</v>
      </c>
      <c r="K70" s="11">
        <v>0</v>
      </c>
      <c r="L70" s="11">
        <v>0</v>
      </c>
      <c r="M70" s="3" t="s">
        <v>75</v>
      </c>
      <c r="N70" s="11">
        <v>0</v>
      </c>
      <c r="O70" s="11">
        <v>0</v>
      </c>
      <c r="P70" s="3" t="s">
        <v>75</v>
      </c>
      <c r="Q70" s="11">
        <v>0</v>
      </c>
      <c r="R70" s="11">
        <v>0</v>
      </c>
      <c r="S70" s="3" t="s">
        <v>75</v>
      </c>
      <c r="T70" s="11">
        <v>0</v>
      </c>
      <c r="U70" s="11">
        <v>0</v>
      </c>
      <c r="V70" s="3" t="s">
        <v>75</v>
      </c>
      <c r="W70" s="11">
        <v>0</v>
      </c>
      <c r="X70" s="11">
        <v>0</v>
      </c>
      <c r="Y70" s="3" t="s">
        <v>75</v>
      </c>
      <c r="Z70" s="11">
        <v>0</v>
      </c>
      <c r="AA70" s="11">
        <v>0</v>
      </c>
      <c r="AB70" s="3" t="s">
        <v>75</v>
      </c>
      <c r="AC70" s="11">
        <v>0</v>
      </c>
      <c r="AD70" s="11">
        <v>0</v>
      </c>
      <c r="AE70" s="3" t="s">
        <v>75</v>
      </c>
      <c r="AF70" s="11">
        <v>0</v>
      </c>
      <c r="AG70" s="11">
        <v>0</v>
      </c>
      <c r="AH70" s="3" t="s">
        <v>75</v>
      </c>
      <c r="AI70" s="11">
        <v>0</v>
      </c>
      <c r="AJ70" s="11">
        <v>0</v>
      </c>
      <c r="AK70" s="3" t="s">
        <v>75</v>
      </c>
      <c r="AL70" s="11">
        <f>SUM(B70,E70,H70,K70,N70,Q70,T70,W70,Z70,AC70,AF70,AI70)</f>
        <v>0</v>
      </c>
      <c r="AM70" s="11">
        <f>SUM(C70,F70,I70,L70,O70,R70,U70,X70,AA70,AD70,AG70,AJ70)</f>
        <v>0</v>
      </c>
    </row>
    <row r="71" spans="1:39" ht="18" customHeight="1">
      <c r="A71" s="3" t="s">
        <v>76</v>
      </c>
      <c r="B71" s="11">
        <v>0</v>
      </c>
      <c r="C71" s="11">
        <v>0</v>
      </c>
      <c r="D71" s="3" t="s">
        <v>76</v>
      </c>
      <c r="E71" s="11">
        <v>0</v>
      </c>
      <c r="F71" s="11">
        <v>0</v>
      </c>
      <c r="G71" s="3" t="s">
        <v>76</v>
      </c>
      <c r="H71" s="11">
        <v>0</v>
      </c>
      <c r="I71" s="11">
        <v>0</v>
      </c>
      <c r="J71" s="3" t="s">
        <v>76</v>
      </c>
      <c r="K71" s="11">
        <v>0</v>
      </c>
      <c r="L71" s="11">
        <v>0</v>
      </c>
      <c r="M71" s="3" t="s">
        <v>76</v>
      </c>
      <c r="N71" s="11">
        <v>0</v>
      </c>
      <c r="O71" s="11">
        <v>0</v>
      </c>
      <c r="P71" s="3" t="s">
        <v>76</v>
      </c>
      <c r="Q71" s="11">
        <v>0</v>
      </c>
      <c r="R71" s="11">
        <v>0</v>
      </c>
      <c r="S71" s="3" t="s">
        <v>76</v>
      </c>
      <c r="T71" s="11">
        <v>0</v>
      </c>
      <c r="U71" s="11">
        <v>0</v>
      </c>
      <c r="V71" s="3" t="s">
        <v>76</v>
      </c>
      <c r="W71" s="11">
        <v>0</v>
      </c>
      <c r="X71" s="11">
        <v>0</v>
      </c>
      <c r="Y71" s="3" t="s">
        <v>76</v>
      </c>
      <c r="Z71" s="11">
        <v>0</v>
      </c>
      <c r="AA71" s="11">
        <v>0</v>
      </c>
      <c r="AB71" s="3" t="s">
        <v>76</v>
      </c>
      <c r="AC71" s="11">
        <v>0</v>
      </c>
      <c r="AD71" s="11">
        <v>0</v>
      </c>
      <c r="AE71" s="3" t="s">
        <v>76</v>
      </c>
      <c r="AF71" s="11">
        <v>0</v>
      </c>
      <c r="AG71" s="11">
        <v>0</v>
      </c>
      <c r="AH71" s="3" t="s">
        <v>76</v>
      </c>
      <c r="AI71" s="11">
        <v>0</v>
      </c>
      <c r="AJ71" s="11">
        <v>0</v>
      </c>
      <c r="AK71" s="3" t="s">
        <v>76</v>
      </c>
      <c r="AL71" s="11">
        <f>SUM(B71,E71,H71,K71,N71,Q71,T71,W71,Z71,AC71,AF71,AI71)</f>
        <v>0</v>
      </c>
      <c r="AM71" s="11">
        <f>SUM(C71,F71,I71,L71,O71,R71,U71,X71,AA71,AD71,AG71,AJ71)</f>
        <v>0</v>
      </c>
    </row>
    <row r="72" spans="1:39" ht="18" customHeight="1">
      <c r="A72" s="3" t="s">
        <v>77</v>
      </c>
      <c r="B72" s="11">
        <v>0</v>
      </c>
      <c r="C72" s="11">
        <v>0</v>
      </c>
      <c r="D72" s="3" t="s">
        <v>77</v>
      </c>
      <c r="E72" s="11">
        <v>0</v>
      </c>
      <c r="F72" s="11">
        <v>0</v>
      </c>
      <c r="G72" s="3" t="s">
        <v>77</v>
      </c>
      <c r="H72" s="11">
        <v>0</v>
      </c>
      <c r="I72" s="11">
        <v>0</v>
      </c>
      <c r="J72" s="3" t="s">
        <v>77</v>
      </c>
      <c r="K72" s="11">
        <v>0</v>
      </c>
      <c r="L72" s="11">
        <v>0</v>
      </c>
      <c r="M72" s="3" t="s">
        <v>77</v>
      </c>
      <c r="N72" s="11">
        <v>0</v>
      </c>
      <c r="O72" s="11">
        <v>0</v>
      </c>
      <c r="P72" s="3" t="s">
        <v>77</v>
      </c>
      <c r="Q72" s="11">
        <v>0</v>
      </c>
      <c r="R72" s="11">
        <v>0</v>
      </c>
      <c r="S72" s="3" t="s">
        <v>77</v>
      </c>
      <c r="T72" s="11">
        <v>0</v>
      </c>
      <c r="U72" s="11">
        <v>0</v>
      </c>
      <c r="V72" s="3" t="s">
        <v>77</v>
      </c>
      <c r="W72" s="11">
        <v>0</v>
      </c>
      <c r="X72" s="11">
        <v>0</v>
      </c>
      <c r="Y72" s="3" t="s">
        <v>77</v>
      </c>
      <c r="Z72" s="11">
        <v>0</v>
      </c>
      <c r="AA72" s="11">
        <v>0</v>
      </c>
      <c r="AB72" s="3" t="s">
        <v>77</v>
      </c>
      <c r="AC72" s="11">
        <v>0</v>
      </c>
      <c r="AD72" s="11">
        <v>0</v>
      </c>
      <c r="AE72" s="3" t="s">
        <v>77</v>
      </c>
      <c r="AF72" s="11">
        <v>0</v>
      </c>
      <c r="AG72" s="11">
        <v>0</v>
      </c>
      <c r="AH72" s="3" t="s">
        <v>77</v>
      </c>
      <c r="AI72" s="11">
        <v>0</v>
      </c>
      <c r="AJ72" s="11">
        <v>0</v>
      </c>
      <c r="AK72" s="3" t="s">
        <v>77</v>
      </c>
      <c r="AL72" s="11">
        <f>SUM(B72,E72,H72,K72,N72,Q72,T72,W72,Z72,AC72,AF72,AI72)</f>
        <v>0</v>
      </c>
      <c r="AM72" s="11">
        <f>SUM(C72,F72,I72,L72,O72,R72,U72,X72,AA72,AD72,AG72,AJ72)</f>
        <v>0</v>
      </c>
    </row>
    <row r="73" spans="1:39" ht="18" customHeight="1">
      <c r="A73" s="3" t="s">
        <v>78</v>
      </c>
      <c r="B73" s="11">
        <v>0</v>
      </c>
      <c r="C73" s="11">
        <v>0</v>
      </c>
      <c r="D73" s="3" t="s">
        <v>78</v>
      </c>
      <c r="E73" s="11">
        <v>0</v>
      </c>
      <c r="F73" s="11">
        <v>0</v>
      </c>
      <c r="G73" s="3" t="s">
        <v>78</v>
      </c>
      <c r="H73" s="11">
        <v>0</v>
      </c>
      <c r="I73" s="11">
        <v>0</v>
      </c>
      <c r="J73" s="3" t="s">
        <v>78</v>
      </c>
      <c r="K73" s="11">
        <v>0</v>
      </c>
      <c r="L73" s="11">
        <v>0</v>
      </c>
      <c r="M73" s="3" t="s">
        <v>78</v>
      </c>
      <c r="N73" s="11">
        <v>0</v>
      </c>
      <c r="O73" s="11">
        <v>0</v>
      </c>
      <c r="P73" s="3" t="s">
        <v>78</v>
      </c>
      <c r="Q73" s="11">
        <v>0</v>
      </c>
      <c r="R73" s="11">
        <v>0</v>
      </c>
      <c r="S73" s="3" t="s">
        <v>78</v>
      </c>
      <c r="T73" s="11">
        <v>0</v>
      </c>
      <c r="U73" s="11">
        <v>0</v>
      </c>
      <c r="V73" s="3" t="s">
        <v>78</v>
      </c>
      <c r="W73" s="11">
        <v>0</v>
      </c>
      <c r="X73" s="11">
        <v>0</v>
      </c>
      <c r="Y73" s="3" t="s">
        <v>78</v>
      </c>
      <c r="Z73" s="11">
        <v>0</v>
      </c>
      <c r="AA73" s="11">
        <v>0</v>
      </c>
      <c r="AB73" s="3" t="s">
        <v>78</v>
      </c>
      <c r="AC73" s="11">
        <v>0</v>
      </c>
      <c r="AD73" s="11">
        <v>0</v>
      </c>
      <c r="AE73" s="3" t="s">
        <v>78</v>
      </c>
      <c r="AF73" s="11">
        <v>0</v>
      </c>
      <c r="AG73" s="11">
        <v>0</v>
      </c>
      <c r="AH73" s="3" t="s">
        <v>78</v>
      </c>
      <c r="AI73" s="11">
        <v>0</v>
      </c>
      <c r="AJ73" s="11">
        <v>0</v>
      </c>
      <c r="AK73" s="3" t="s">
        <v>78</v>
      </c>
      <c r="AL73" s="11">
        <f>SUM(B73,E73,H73,K73,N73,Q73,T73,W73,Z73,AC73,AF73,AI73)</f>
        <v>0</v>
      </c>
      <c r="AM73" s="11">
        <f>SUM(C73,F73,I73,L73,O73,R73,U73,X73,AA73,AD73,AG73,AJ73)</f>
        <v>0</v>
      </c>
    </row>
    <row r="74" spans="1:39" ht="18" customHeight="1">
      <c r="A74" s="3" t="s">
        <v>79</v>
      </c>
      <c r="B74" s="11">
        <v>0</v>
      </c>
      <c r="C74" s="11">
        <v>0</v>
      </c>
      <c r="D74" s="3" t="s">
        <v>79</v>
      </c>
      <c r="E74" s="11">
        <v>0</v>
      </c>
      <c r="F74" s="11">
        <v>0</v>
      </c>
      <c r="G74" s="3" t="s">
        <v>79</v>
      </c>
      <c r="H74" s="11">
        <v>0</v>
      </c>
      <c r="I74" s="11">
        <v>0</v>
      </c>
      <c r="J74" s="3" t="s">
        <v>79</v>
      </c>
      <c r="K74" s="11">
        <v>0</v>
      </c>
      <c r="L74" s="11">
        <v>0</v>
      </c>
      <c r="M74" s="3" t="s">
        <v>79</v>
      </c>
      <c r="N74" s="11">
        <v>0</v>
      </c>
      <c r="O74" s="11">
        <v>0</v>
      </c>
      <c r="P74" s="3" t="s">
        <v>79</v>
      </c>
      <c r="Q74" s="11">
        <v>0</v>
      </c>
      <c r="R74" s="11">
        <v>0</v>
      </c>
      <c r="S74" s="3" t="s">
        <v>79</v>
      </c>
      <c r="T74" s="11">
        <v>0</v>
      </c>
      <c r="U74" s="11">
        <v>0</v>
      </c>
      <c r="V74" s="3" t="s">
        <v>79</v>
      </c>
      <c r="W74" s="11">
        <v>0</v>
      </c>
      <c r="X74" s="11">
        <v>0</v>
      </c>
      <c r="Y74" s="3" t="s">
        <v>79</v>
      </c>
      <c r="Z74" s="11">
        <v>0</v>
      </c>
      <c r="AA74" s="11">
        <v>0</v>
      </c>
      <c r="AB74" s="3" t="s">
        <v>79</v>
      </c>
      <c r="AC74" s="11">
        <v>0</v>
      </c>
      <c r="AD74" s="11">
        <v>0</v>
      </c>
      <c r="AE74" s="3" t="s">
        <v>79</v>
      </c>
      <c r="AF74" s="11">
        <v>0</v>
      </c>
      <c r="AG74" s="11">
        <v>0</v>
      </c>
      <c r="AH74" s="3" t="s">
        <v>79</v>
      </c>
      <c r="AI74" s="11">
        <v>0</v>
      </c>
      <c r="AJ74" s="11">
        <v>0</v>
      </c>
      <c r="AK74" s="3" t="s">
        <v>79</v>
      </c>
      <c r="AL74" s="11">
        <f>SUM(B74,E74,H74,K74,N74,Q74,T74,W74,Z74,AC74,AF74,AI74)</f>
        <v>0</v>
      </c>
      <c r="AM74" s="11">
        <f>SUM(C74,F74,I74,L74,O74,R74,U74,X74,AA74,AD74,AG74,AJ74)</f>
        <v>0</v>
      </c>
    </row>
    <row r="75" spans="1:39" ht="18" customHeight="1">
      <c r="A75" s="3" t="s">
        <v>25</v>
      </c>
      <c r="B75" s="11">
        <v>0</v>
      </c>
      <c r="C75" s="11">
        <v>0</v>
      </c>
      <c r="D75" s="3" t="s">
        <v>25</v>
      </c>
      <c r="E75" s="11">
        <v>0</v>
      </c>
      <c r="F75" s="11">
        <v>0</v>
      </c>
      <c r="G75" s="3" t="s">
        <v>25</v>
      </c>
      <c r="H75" s="11">
        <v>0</v>
      </c>
      <c r="I75" s="11">
        <v>0</v>
      </c>
      <c r="J75" s="3" t="s">
        <v>25</v>
      </c>
      <c r="K75" s="11">
        <v>0</v>
      </c>
      <c r="L75" s="11">
        <v>0</v>
      </c>
      <c r="M75" s="3" t="s">
        <v>25</v>
      </c>
      <c r="N75" s="11">
        <v>0</v>
      </c>
      <c r="O75" s="11">
        <v>0</v>
      </c>
      <c r="P75" s="3" t="s">
        <v>25</v>
      </c>
      <c r="Q75" s="11">
        <v>0</v>
      </c>
      <c r="R75" s="11">
        <v>0</v>
      </c>
      <c r="S75" s="3" t="s">
        <v>25</v>
      </c>
      <c r="T75" s="11">
        <v>0</v>
      </c>
      <c r="U75" s="11">
        <v>0</v>
      </c>
      <c r="V75" s="3" t="s">
        <v>25</v>
      </c>
      <c r="W75" s="11">
        <v>0</v>
      </c>
      <c r="X75" s="11">
        <v>0</v>
      </c>
      <c r="Y75" s="3" t="s">
        <v>25</v>
      </c>
      <c r="Z75" s="11">
        <v>0</v>
      </c>
      <c r="AA75" s="11">
        <v>0</v>
      </c>
      <c r="AB75" s="3" t="s">
        <v>25</v>
      </c>
      <c r="AC75" s="11">
        <v>0</v>
      </c>
      <c r="AD75" s="11">
        <v>0</v>
      </c>
      <c r="AE75" s="3" t="s">
        <v>25</v>
      </c>
      <c r="AF75" s="11">
        <v>0</v>
      </c>
      <c r="AG75" s="11">
        <v>0</v>
      </c>
      <c r="AH75" s="3" t="s">
        <v>25</v>
      </c>
      <c r="AI75" s="11">
        <v>0</v>
      </c>
      <c r="AJ75" s="11">
        <v>0</v>
      </c>
      <c r="AK75" s="3" t="s">
        <v>25</v>
      </c>
      <c r="AL75" s="11">
        <f>SUM(B75,E75,H75,K75,N75,Q75,T75,W75,Z75,AC75,AF75,AI75)</f>
        <v>0</v>
      </c>
      <c r="AM75" s="11">
        <f>SUM(C75,F75,I75,L75,O75,R75,U75,X75,AA75,AD75,AG75,AJ75)</f>
        <v>0</v>
      </c>
    </row>
    <row r="76" spans="1:39" ht="18" customHeight="1">
      <c r="A76" s="126" t="s">
        <v>42</v>
      </c>
      <c r="B76" s="12">
        <f>SUM(B66:B75)</f>
        <v>0</v>
      </c>
      <c r="C76" s="12">
        <f>SUM(C66:C75)</f>
        <v>0</v>
      </c>
      <c r="D76" s="126" t="s">
        <v>42</v>
      </c>
      <c r="E76" s="12">
        <f>SUM(E66:E75)</f>
        <v>0</v>
      </c>
      <c r="F76" s="12">
        <f>SUM(F66:F75)</f>
        <v>0</v>
      </c>
      <c r="G76" s="126" t="s">
        <v>42</v>
      </c>
      <c r="H76" s="12">
        <f>SUM(H66:H75)</f>
        <v>0</v>
      </c>
      <c r="I76" s="12">
        <f>SUM(I66:I75)</f>
        <v>0</v>
      </c>
      <c r="J76" s="126" t="s">
        <v>42</v>
      </c>
      <c r="K76" s="12">
        <f>SUM(K66:K75)</f>
        <v>0</v>
      </c>
      <c r="L76" s="12">
        <f>SUM(L66:L75)</f>
        <v>0</v>
      </c>
      <c r="M76" s="126" t="s">
        <v>42</v>
      </c>
      <c r="N76" s="12">
        <f>SUM(N66:N75)</f>
        <v>0</v>
      </c>
      <c r="O76" s="12">
        <f>SUM(O66:O75)</f>
        <v>0</v>
      </c>
      <c r="P76" s="126" t="s">
        <v>42</v>
      </c>
      <c r="Q76" s="12">
        <f>SUM(Q66:Q75)</f>
        <v>0</v>
      </c>
      <c r="R76" s="12">
        <f>SUM(R66:R75)</f>
        <v>0</v>
      </c>
      <c r="S76" s="126" t="s">
        <v>42</v>
      </c>
      <c r="T76" s="12">
        <f>SUM(T66:T75)</f>
        <v>0</v>
      </c>
      <c r="U76" s="12">
        <f>SUM(U66:U75)</f>
        <v>0</v>
      </c>
      <c r="V76" s="126" t="s">
        <v>42</v>
      </c>
      <c r="W76" s="12">
        <f>SUM(W66:W75)</f>
        <v>0</v>
      </c>
      <c r="X76" s="12">
        <f>SUM(X66:X75)</f>
        <v>0</v>
      </c>
      <c r="Y76" s="126" t="s">
        <v>42</v>
      </c>
      <c r="Z76" s="12">
        <f>SUM(Z66:Z75)</f>
        <v>0</v>
      </c>
      <c r="AA76" s="12">
        <f>SUM(AA66:AA75)</f>
        <v>0</v>
      </c>
      <c r="AB76" s="126" t="s">
        <v>42</v>
      </c>
      <c r="AC76" s="12">
        <f>SUM(AC66:AC75)</f>
        <v>0</v>
      </c>
      <c r="AD76" s="12">
        <f>SUM(AD66:AD75)</f>
        <v>0</v>
      </c>
      <c r="AE76" s="126" t="s">
        <v>42</v>
      </c>
      <c r="AF76" s="12">
        <f>SUM(AF66:AF75)</f>
        <v>0</v>
      </c>
      <c r="AG76" s="12">
        <f>SUM(AG66:AG75)</f>
        <v>0</v>
      </c>
      <c r="AH76" s="126" t="s">
        <v>42</v>
      </c>
      <c r="AI76" s="12">
        <f>SUM(AI66:AI75)</f>
        <v>0</v>
      </c>
      <c r="AJ76" s="12">
        <f>SUM(AJ66:AJ75)</f>
        <v>0</v>
      </c>
      <c r="AK76" s="126" t="s">
        <v>42</v>
      </c>
      <c r="AL76" s="12">
        <f>SUM(AL66:AL75)</f>
        <v>0</v>
      </c>
      <c r="AM76" s="12">
        <f>SUM(AM66:AM75)</f>
        <v>0</v>
      </c>
    </row>
    <row r="77" spans="1:39" ht="18" customHeight="1">
      <c r="A77" s="4" t="s">
        <v>80</v>
      </c>
      <c r="B77" s="8" t="s">
        <v>16</v>
      </c>
      <c r="C77" s="8" t="s">
        <v>17</v>
      </c>
      <c r="D77" s="4" t="s">
        <v>80</v>
      </c>
      <c r="E77" s="8" t="s">
        <v>16</v>
      </c>
      <c r="F77" s="8" t="s">
        <v>17</v>
      </c>
      <c r="G77" s="4" t="s">
        <v>80</v>
      </c>
      <c r="H77" s="8" t="s">
        <v>16</v>
      </c>
      <c r="I77" s="8" t="s">
        <v>17</v>
      </c>
      <c r="J77" s="4" t="s">
        <v>80</v>
      </c>
      <c r="K77" s="8" t="s">
        <v>16</v>
      </c>
      <c r="L77" s="8" t="s">
        <v>17</v>
      </c>
      <c r="M77" s="4" t="s">
        <v>80</v>
      </c>
      <c r="N77" s="8" t="s">
        <v>16</v>
      </c>
      <c r="O77" s="8" t="s">
        <v>17</v>
      </c>
      <c r="P77" s="4" t="s">
        <v>80</v>
      </c>
      <c r="Q77" s="8" t="s">
        <v>16</v>
      </c>
      <c r="R77" s="8" t="s">
        <v>17</v>
      </c>
      <c r="S77" s="4" t="s">
        <v>80</v>
      </c>
      <c r="T77" s="8" t="s">
        <v>16</v>
      </c>
      <c r="U77" s="8" t="s">
        <v>17</v>
      </c>
      <c r="V77" s="4" t="s">
        <v>80</v>
      </c>
      <c r="W77" s="8" t="s">
        <v>16</v>
      </c>
      <c r="X77" s="8" t="s">
        <v>17</v>
      </c>
      <c r="Y77" s="4" t="s">
        <v>80</v>
      </c>
      <c r="Z77" s="8" t="s">
        <v>16</v>
      </c>
      <c r="AA77" s="8" t="s">
        <v>17</v>
      </c>
      <c r="AB77" s="4" t="s">
        <v>80</v>
      </c>
      <c r="AC77" s="8" t="s">
        <v>16</v>
      </c>
      <c r="AD77" s="8" t="s">
        <v>17</v>
      </c>
      <c r="AE77" s="4" t="s">
        <v>80</v>
      </c>
      <c r="AF77" s="8" t="s">
        <v>16</v>
      </c>
      <c r="AG77" s="8" t="s">
        <v>17</v>
      </c>
      <c r="AH77" s="4" t="s">
        <v>80</v>
      </c>
      <c r="AI77" s="8" t="s">
        <v>16</v>
      </c>
      <c r="AJ77" s="8" t="s">
        <v>17</v>
      </c>
      <c r="AK77" s="4" t="s">
        <v>80</v>
      </c>
      <c r="AL77" s="8" t="s">
        <v>16</v>
      </c>
      <c r="AM77" s="8" t="s">
        <v>17</v>
      </c>
    </row>
    <row r="78" spans="1:39" ht="18" customHeight="1">
      <c r="A78" s="3" t="s">
        <v>81</v>
      </c>
      <c r="B78" s="11">
        <v>0</v>
      </c>
      <c r="C78" s="11">
        <v>0</v>
      </c>
      <c r="D78" s="3" t="s">
        <v>81</v>
      </c>
      <c r="E78" s="11">
        <v>0</v>
      </c>
      <c r="F78" s="11">
        <v>0</v>
      </c>
      <c r="G78" s="3" t="s">
        <v>81</v>
      </c>
      <c r="H78" s="11">
        <v>0</v>
      </c>
      <c r="I78" s="11">
        <v>0</v>
      </c>
      <c r="J78" s="3" t="s">
        <v>81</v>
      </c>
      <c r="K78" s="11">
        <v>0</v>
      </c>
      <c r="L78" s="11">
        <v>0</v>
      </c>
      <c r="M78" s="3" t="s">
        <v>81</v>
      </c>
      <c r="N78" s="11">
        <v>0</v>
      </c>
      <c r="O78" s="11">
        <v>0</v>
      </c>
      <c r="P78" s="3" t="s">
        <v>81</v>
      </c>
      <c r="Q78" s="11">
        <v>0</v>
      </c>
      <c r="R78" s="11">
        <v>0</v>
      </c>
      <c r="S78" s="3" t="s">
        <v>81</v>
      </c>
      <c r="T78" s="11">
        <v>0</v>
      </c>
      <c r="U78" s="11">
        <v>0</v>
      </c>
      <c r="V78" s="3" t="s">
        <v>81</v>
      </c>
      <c r="W78" s="11">
        <v>0</v>
      </c>
      <c r="X78" s="11">
        <v>0</v>
      </c>
      <c r="Y78" s="3" t="s">
        <v>81</v>
      </c>
      <c r="Z78" s="11">
        <v>0</v>
      </c>
      <c r="AA78" s="11">
        <v>0</v>
      </c>
      <c r="AB78" s="3" t="s">
        <v>81</v>
      </c>
      <c r="AC78" s="11">
        <v>0</v>
      </c>
      <c r="AD78" s="11">
        <v>0</v>
      </c>
      <c r="AE78" s="3" t="s">
        <v>81</v>
      </c>
      <c r="AF78" s="11">
        <v>0</v>
      </c>
      <c r="AG78" s="11">
        <v>0</v>
      </c>
      <c r="AH78" s="3" t="s">
        <v>81</v>
      </c>
      <c r="AI78" s="11">
        <v>0</v>
      </c>
      <c r="AJ78" s="11">
        <v>0</v>
      </c>
      <c r="AK78" s="3" t="s">
        <v>81</v>
      </c>
      <c r="AL78" s="11">
        <f>SUM(B78,E78,H78,K78,N78,Q78,T78,W78,Z78,AC78,AF78,AI78)</f>
        <v>0</v>
      </c>
      <c r="AM78" s="11">
        <f>SUM(C78,F78,I78,L78,O78,R78,U78,X78,AA78,AD78,AG78,AJ78)</f>
        <v>0</v>
      </c>
    </row>
    <row r="79" spans="1:39" ht="18" customHeight="1">
      <c r="A79" s="3" t="s">
        <v>82</v>
      </c>
      <c r="B79" s="11">
        <v>0</v>
      </c>
      <c r="C79" s="11">
        <v>0</v>
      </c>
      <c r="D79" s="3" t="s">
        <v>82</v>
      </c>
      <c r="E79" s="11">
        <v>0</v>
      </c>
      <c r="F79" s="11">
        <v>0</v>
      </c>
      <c r="G79" s="3" t="s">
        <v>82</v>
      </c>
      <c r="H79" s="11">
        <v>0</v>
      </c>
      <c r="I79" s="11">
        <v>0</v>
      </c>
      <c r="J79" s="3" t="s">
        <v>82</v>
      </c>
      <c r="K79" s="11">
        <v>0</v>
      </c>
      <c r="L79" s="11">
        <v>0</v>
      </c>
      <c r="M79" s="3" t="s">
        <v>82</v>
      </c>
      <c r="N79" s="11">
        <v>0</v>
      </c>
      <c r="O79" s="11">
        <v>0</v>
      </c>
      <c r="P79" s="3" t="s">
        <v>82</v>
      </c>
      <c r="Q79" s="11">
        <v>0</v>
      </c>
      <c r="R79" s="11">
        <v>0</v>
      </c>
      <c r="S79" s="3" t="s">
        <v>82</v>
      </c>
      <c r="T79" s="11">
        <v>0</v>
      </c>
      <c r="U79" s="11">
        <v>0</v>
      </c>
      <c r="V79" s="3" t="s">
        <v>82</v>
      </c>
      <c r="W79" s="11">
        <v>0</v>
      </c>
      <c r="X79" s="11">
        <v>0</v>
      </c>
      <c r="Y79" s="3" t="s">
        <v>82</v>
      </c>
      <c r="Z79" s="11">
        <v>0</v>
      </c>
      <c r="AA79" s="11">
        <v>0</v>
      </c>
      <c r="AB79" s="3" t="s">
        <v>82</v>
      </c>
      <c r="AC79" s="11">
        <v>0</v>
      </c>
      <c r="AD79" s="11">
        <v>0</v>
      </c>
      <c r="AE79" s="3" t="s">
        <v>82</v>
      </c>
      <c r="AF79" s="11">
        <v>0</v>
      </c>
      <c r="AG79" s="11">
        <v>0</v>
      </c>
      <c r="AH79" s="3" t="s">
        <v>82</v>
      </c>
      <c r="AI79" s="11">
        <v>0</v>
      </c>
      <c r="AJ79" s="11">
        <v>0</v>
      </c>
      <c r="AK79" s="3" t="s">
        <v>82</v>
      </c>
      <c r="AL79" s="11">
        <f>SUM(B79,E79,H79,K79,N79,Q79,T79,W79,Z79,AC79,AF79,AI79)</f>
        <v>0</v>
      </c>
      <c r="AM79" s="11">
        <f>SUM(C79,F79,I79,L79,O79,R79,U79,X79,AA79,AD79,AG79,AJ79)</f>
        <v>0</v>
      </c>
    </row>
    <row r="80" spans="1:39" ht="18" customHeight="1">
      <c r="A80" s="3" t="s">
        <v>83</v>
      </c>
      <c r="B80" s="11">
        <v>0</v>
      </c>
      <c r="C80" s="11">
        <v>0</v>
      </c>
      <c r="D80" s="3" t="s">
        <v>83</v>
      </c>
      <c r="E80" s="11">
        <v>0</v>
      </c>
      <c r="F80" s="11">
        <v>0</v>
      </c>
      <c r="G80" s="3" t="s">
        <v>83</v>
      </c>
      <c r="H80" s="11">
        <v>0</v>
      </c>
      <c r="I80" s="11">
        <v>0</v>
      </c>
      <c r="J80" s="3" t="s">
        <v>83</v>
      </c>
      <c r="K80" s="11">
        <v>0</v>
      </c>
      <c r="L80" s="11">
        <v>0</v>
      </c>
      <c r="M80" s="3" t="s">
        <v>83</v>
      </c>
      <c r="N80" s="11">
        <v>0</v>
      </c>
      <c r="O80" s="11">
        <v>0</v>
      </c>
      <c r="P80" s="3" t="s">
        <v>83</v>
      </c>
      <c r="Q80" s="11">
        <v>0</v>
      </c>
      <c r="R80" s="11">
        <v>0</v>
      </c>
      <c r="S80" s="3" t="s">
        <v>83</v>
      </c>
      <c r="T80" s="11">
        <v>0</v>
      </c>
      <c r="U80" s="11">
        <v>0</v>
      </c>
      <c r="V80" s="3" t="s">
        <v>83</v>
      </c>
      <c r="W80" s="11">
        <v>0</v>
      </c>
      <c r="X80" s="11">
        <v>0</v>
      </c>
      <c r="Y80" s="3" t="s">
        <v>83</v>
      </c>
      <c r="Z80" s="11">
        <v>0</v>
      </c>
      <c r="AA80" s="11">
        <v>0</v>
      </c>
      <c r="AB80" s="3" t="s">
        <v>83</v>
      </c>
      <c r="AC80" s="11">
        <v>0</v>
      </c>
      <c r="AD80" s="11">
        <v>0</v>
      </c>
      <c r="AE80" s="3" t="s">
        <v>83</v>
      </c>
      <c r="AF80" s="11">
        <v>0</v>
      </c>
      <c r="AG80" s="11">
        <v>0</v>
      </c>
      <c r="AH80" s="3" t="s">
        <v>83</v>
      </c>
      <c r="AI80" s="11">
        <v>0</v>
      </c>
      <c r="AJ80" s="11">
        <v>0</v>
      </c>
      <c r="AK80" s="3" t="s">
        <v>83</v>
      </c>
      <c r="AL80" s="11">
        <f>SUM(B80,E80,H80,K80,N80,Q80,T80,W80,Z80,AC80,AF80,AI80)</f>
        <v>0</v>
      </c>
      <c r="AM80" s="11">
        <f>SUM(C80,F80,I80,L80,O80,R80,U80,X80,AA80,AD80,AG80,AJ80)</f>
        <v>0</v>
      </c>
    </row>
    <row r="81" spans="1:398" ht="18" customHeight="1">
      <c r="A81" s="3" t="s">
        <v>84</v>
      </c>
      <c r="B81" s="11">
        <v>0</v>
      </c>
      <c r="C81" s="11">
        <v>0</v>
      </c>
      <c r="D81" s="3" t="s">
        <v>84</v>
      </c>
      <c r="E81" s="11">
        <v>0</v>
      </c>
      <c r="F81" s="11">
        <v>0</v>
      </c>
      <c r="G81" s="3" t="s">
        <v>84</v>
      </c>
      <c r="H81" s="11">
        <v>0</v>
      </c>
      <c r="I81" s="11">
        <v>0</v>
      </c>
      <c r="J81" s="3" t="s">
        <v>84</v>
      </c>
      <c r="K81" s="11">
        <v>0</v>
      </c>
      <c r="L81" s="11">
        <v>0</v>
      </c>
      <c r="M81" s="3" t="s">
        <v>84</v>
      </c>
      <c r="N81" s="11">
        <v>0</v>
      </c>
      <c r="O81" s="11">
        <v>0</v>
      </c>
      <c r="P81" s="3" t="s">
        <v>84</v>
      </c>
      <c r="Q81" s="11">
        <v>0</v>
      </c>
      <c r="R81" s="11">
        <v>0</v>
      </c>
      <c r="S81" s="3" t="s">
        <v>84</v>
      </c>
      <c r="T81" s="11">
        <v>0</v>
      </c>
      <c r="U81" s="11">
        <v>0</v>
      </c>
      <c r="V81" s="3" t="s">
        <v>84</v>
      </c>
      <c r="W81" s="11">
        <v>0</v>
      </c>
      <c r="X81" s="11">
        <v>0</v>
      </c>
      <c r="Y81" s="3" t="s">
        <v>84</v>
      </c>
      <c r="Z81" s="11">
        <v>0</v>
      </c>
      <c r="AA81" s="11">
        <v>0</v>
      </c>
      <c r="AB81" s="3" t="s">
        <v>84</v>
      </c>
      <c r="AC81" s="11">
        <v>0</v>
      </c>
      <c r="AD81" s="11">
        <v>0</v>
      </c>
      <c r="AE81" s="3" t="s">
        <v>84</v>
      </c>
      <c r="AF81" s="11">
        <v>0</v>
      </c>
      <c r="AG81" s="11">
        <v>0</v>
      </c>
      <c r="AH81" s="3" t="s">
        <v>84</v>
      </c>
      <c r="AI81" s="11">
        <v>0</v>
      </c>
      <c r="AJ81" s="11">
        <v>0</v>
      </c>
      <c r="AK81" s="3" t="s">
        <v>84</v>
      </c>
      <c r="AL81" s="11">
        <f>SUM(B81,E81,H81,K81,N81,Q81,T81,W81,Z81,AC81,AF81,AI81)</f>
        <v>0</v>
      </c>
      <c r="AM81" s="11">
        <f>SUM(C81,F81,I81,L81,O81,R81,U81,X81,AA81,AD81,AG81,AJ81)</f>
        <v>0</v>
      </c>
    </row>
    <row r="82" spans="1:398" ht="18" customHeight="1">
      <c r="A82" s="3" t="s">
        <v>85</v>
      </c>
      <c r="B82" s="11">
        <v>0</v>
      </c>
      <c r="C82" s="11">
        <v>0</v>
      </c>
      <c r="D82" s="3" t="s">
        <v>85</v>
      </c>
      <c r="E82" s="11">
        <v>0</v>
      </c>
      <c r="F82" s="11">
        <v>0</v>
      </c>
      <c r="G82" s="3" t="s">
        <v>85</v>
      </c>
      <c r="H82" s="11">
        <v>0</v>
      </c>
      <c r="I82" s="11">
        <v>0</v>
      </c>
      <c r="J82" s="3" t="s">
        <v>85</v>
      </c>
      <c r="K82" s="11">
        <v>0</v>
      </c>
      <c r="L82" s="11">
        <v>0</v>
      </c>
      <c r="M82" s="3" t="s">
        <v>85</v>
      </c>
      <c r="N82" s="11">
        <v>0</v>
      </c>
      <c r="O82" s="11">
        <v>0</v>
      </c>
      <c r="P82" s="3" t="s">
        <v>85</v>
      </c>
      <c r="Q82" s="11">
        <v>0</v>
      </c>
      <c r="R82" s="11">
        <v>0</v>
      </c>
      <c r="S82" s="3" t="s">
        <v>85</v>
      </c>
      <c r="T82" s="11">
        <v>0</v>
      </c>
      <c r="U82" s="11">
        <v>0</v>
      </c>
      <c r="V82" s="3" t="s">
        <v>85</v>
      </c>
      <c r="W82" s="11">
        <v>0</v>
      </c>
      <c r="X82" s="11">
        <v>0</v>
      </c>
      <c r="Y82" s="3" t="s">
        <v>85</v>
      </c>
      <c r="Z82" s="11">
        <v>0</v>
      </c>
      <c r="AA82" s="11">
        <v>0</v>
      </c>
      <c r="AB82" s="3" t="s">
        <v>85</v>
      </c>
      <c r="AC82" s="11">
        <v>0</v>
      </c>
      <c r="AD82" s="11">
        <v>0</v>
      </c>
      <c r="AE82" s="3" t="s">
        <v>85</v>
      </c>
      <c r="AF82" s="11">
        <v>0</v>
      </c>
      <c r="AG82" s="11">
        <v>0</v>
      </c>
      <c r="AH82" s="3" t="s">
        <v>85</v>
      </c>
      <c r="AI82" s="11">
        <v>0</v>
      </c>
      <c r="AJ82" s="11">
        <v>0</v>
      </c>
      <c r="AK82" s="3" t="s">
        <v>85</v>
      </c>
      <c r="AL82" s="11">
        <f>SUM(B82,E82,H82,K82,N82,Q82,T82,W82,Z82,AC82,AF82,AI82)</f>
        <v>0</v>
      </c>
      <c r="AM82" s="11">
        <f>SUM(C82,F82,I82,L82,O82,R82,U82,X82,AA82,AD82,AG82,AJ82)</f>
        <v>0</v>
      </c>
    </row>
    <row r="83" spans="1:398" ht="18" customHeight="1">
      <c r="A83" s="3" t="s">
        <v>25</v>
      </c>
      <c r="B83" s="11">
        <v>0</v>
      </c>
      <c r="C83" s="11">
        <v>0</v>
      </c>
      <c r="D83" s="3" t="s">
        <v>25</v>
      </c>
      <c r="E83" s="11">
        <v>0</v>
      </c>
      <c r="F83" s="11">
        <v>0</v>
      </c>
      <c r="G83" s="3" t="s">
        <v>25</v>
      </c>
      <c r="H83" s="11">
        <v>0</v>
      </c>
      <c r="I83" s="11">
        <v>0</v>
      </c>
      <c r="J83" s="3" t="s">
        <v>25</v>
      </c>
      <c r="K83" s="11">
        <v>0</v>
      </c>
      <c r="L83" s="11">
        <v>0</v>
      </c>
      <c r="M83" s="3" t="s">
        <v>25</v>
      </c>
      <c r="N83" s="11">
        <v>0</v>
      </c>
      <c r="O83" s="11">
        <v>0</v>
      </c>
      <c r="P83" s="3" t="s">
        <v>25</v>
      </c>
      <c r="Q83" s="11">
        <v>0</v>
      </c>
      <c r="R83" s="11">
        <v>0</v>
      </c>
      <c r="S83" s="3" t="s">
        <v>25</v>
      </c>
      <c r="T83" s="11">
        <v>0</v>
      </c>
      <c r="U83" s="11">
        <v>0</v>
      </c>
      <c r="V83" s="3" t="s">
        <v>25</v>
      </c>
      <c r="W83" s="11">
        <v>0</v>
      </c>
      <c r="X83" s="11">
        <v>0</v>
      </c>
      <c r="Y83" s="3" t="s">
        <v>25</v>
      </c>
      <c r="Z83" s="11">
        <v>0</v>
      </c>
      <c r="AA83" s="11">
        <v>0</v>
      </c>
      <c r="AB83" s="3" t="s">
        <v>25</v>
      </c>
      <c r="AC83" s="11">
        <v>0</v>
      </c>
      <c r="AD83" s="11">
        <v>0</v>
      </c>
      <c r="AE83" s="3" t="s">
        <v>25</v>
      </c>
      <c r="AF83" s="11">
        <v>0</v>
      </c>
      <c r="AG83" s="11">
        <v>0</v>
      </c>
      <c r="AH83" s="3" t="s">
        <v>25</v>
      </c>
      <c r="AI83" s="11">
        <v>0</v>
      </c>
      <c r="AJ83" s="11">
        <v>0</v>
      </c>
      <c r="AK83" s="3" t="s">
        <v>25</v>
      </c>
      <c r="AL83" s="11">
        <f>SUM(B83,E83,H83,K83,N83,Q83,T83,W83,Z83,AC83,AF83,AI83)</f>
        <v>0</v>
      </c>
      <c r="AM83" s="11">
        <f>SUM(C83,F83,I83,L83,O83,R83,U83,X83,AA83,AD83,AG83,AJ83)</f>
        <v>0</v>
      </c>
    </row>
    <row r="84" spans="1:398" ht="18" customHeight="1">
      <c r="A84" s="3" t="s">
        <v>42</v>
      </c>
      <c r="B84" s="12">
        <f>SUM(B78:B83)</f>
        <v>0</v>
      </c>
      <c r="C84" s="12">
        <f>SUM(C78:C83)</f>
        <v>0</v>
      </c>
      <c r="D84" s="3" t="s">
        <v>42</v>
      </c>
      <c r="E84" s="12">
        <f>SUM(E78:E83)</f>
        <v>0</v>
      </c>
      <c r="F84" s="12">
        <f>SUM(F78:F83)</f>
        <v>0</v>
      </c>
      <c r="G84" s="3" t="s">
        <v>42</v>
      </c>
      <c r="H84" s="12">
        <f>SUM(H78:H83)</f>
        <v>0</v>
      </c>
      <c r="I84" s="12">
        <f>SUM(I78:I83)</f>
        <v>0</v>
      </c>
      <c r="J84" s="3" t="s">
        <v>42</v>
      </c>
      <c r="K84" s="12">
        <f>SUM(K78:K83)</f>
        <v>0</v>
      </c>
      <c r="L84" s="12">
        <f>SUM(L78:L83)</f>
        <v>0</v>
      </c>
      <c r="M84" s="3" t="s">
        <v>42</v>
      </c>
      <c r="N84" s="12">
        <f>SUM(N78:N83)</f>
        <v>0</v>
      </c>
      <c r="O84" s="12">
        <f>SUM(O78:O83)</f>
        <v>0</v>
      </c>
      <c r="P84" s="3" t="s">
        <v>42</v>
      </c>
      <c r="Q84" s="12">
        <f>SUM(Q78:Q83)</f>
        <v>0</v>
      </c>
      <c r="R84" s="12">
        <f>SUM(R78:R83)</f>
        <v>0</v>
      </c>
      <c r="S84" s="3" t="s">
        <v>42</v>
      </c>
      <c r="T84" s="12">
        <f>SUM(T78:T83)</f>
        <v>0</v>
      </c>
      <c r="U84" s="12">
        <f>SUM(U78:U83)</f>
        <v>0</v>
      </c>
      <c r="V84" s="3" t="s">
        <v>42</v>
      </c>
      <c r="W84" s="12">
        <f>SUM(W78:W83)</f>
        <v>0</v>
      </c>
      <c r="X84" s="12">
        <f>SUM(X78:X83)</f>
        <v>0</v>
      </c>
      <c r="Y84" s="3" t="s">
        <v>42</v>
      </c>
      <c r="Z84" s="12">
        <f>SUM(Z78:Z83)</f>
        <v>0</v>
      </c>
      <c r="AA84" s="12">
        <f>SUM(AA78:AA83)</f>
        <v>0</v>
      </c>
      <c r="AB84" s="3" t="s">
        <v>42</v>
      </c>
      <c r="AC84" s="12">
        <f>SUM(AC78:AC83)</f>
        <v>0</v>
      </c>
      <c r="AD84" s="12">
        <f>SUM(AD78:AD83)</f>
        <v>0</v>
      </c>
      <c r="AE84" s="3" t="s">
        <v>42</v>
      </c>
      <c r="AF84" s="12">
        <f>SUM(AF78:AF83)</f>
        <v>0</v>
      </c>
      <c r="AG84" s="12">
        <f>SUM(AG78:AG83)</f>
        <v>0</v>
      </c>
      <c r="AH84" s="3" t="s">
        <v>42</v>
      </c>
      <c r="AI84" s="12">
        <f>SUM(AI78:AI83)</f>
        <v>0</v>
      </c>
      <c r="AJ84" s="12">
        <f>SUM(AJ78:AJ83)</f>
        <v>0</v>
      </c>
      <c r="AK84" s="3" t="s">
        <v>42</v>
      </c>
      <c r="AL84" s="12">
        <f>SUM(AL78:AL83)</f>
        <v>0</v>
      </c>
      <c r="AM84" s="12">
        <f>SUM(AM78:AM83)</f>
        <v>0</v>
      </c>
    </row>
    <row r="85" spans="1:398" ht="12.2" customHeight="1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  <c r="AK85" s="10"/>
      <c r="AL85" s="10"/>
      <c r="AM85" s="10"/>
    </row>
    <row r="86" spans="1:398" ht="18" customHeight="1">
      <c r="A86" s="133" t="s">
        <v>86</v>
      </c>
      <c r="B86" s="134"/>
      <c r="C86" s="135"/>
      <c r="D86" s="133" t="s">
        <v>86</v>
      </c>
      <c r="E86" s="134"/>
      <c r="F86" s="135"/>
      <c r="G86" s="133" t="s">
        <v>86</v>
      </c>
      <c r="H86" s="134"/>
      <c r="I86" s="135"/>
      <c r="J86" s="133" t="s">
        <v>86</v>
      </c>
      <c r="K86" s="134"/>
      <c r="L86" s="135"/>
      <c r="M86" s="133" t="s">
        <v>86</v>
      </c>
      <c r="N86" s="134"/>
      <c r="O86" s="135"/>
      <c r="P86" s="133" t="s">
        <v>86</v>
      </c>
      <c r="Q86" s="134"/>
      <c r="R86" s="135"/>
      <c r="S86" s="133" t="s">
        <v>86</v>
      </c>
      <c r="T86" s="134"/>
      <c r="U86" s="135"/>
      <c r="V86" s="133" t="s">
        <v>86</v>
      </c>
      <c r="W86" s="134"/>
      <c r="X86" s="135"/>
      <c r="Y86" s="133" t="s">
        <v>86</v>
      </c>
      <c r="Z86" s="134"/>
      <c r="AA86" s="135"/>
      <c r="AB86" s="133" t="s">
        <v>86</v>
      </c>
      <c r="AC86" s="134"/>
      <c r="AD86" s="135"/>
      <c r="AE86" s="133" t="s">
        <v>86</v>
      </c>
      <c r="AF86" s="134"/>
      <c r="AG86" s="135"/>
      <c r="AH86" s="133" t="s">
        <v>86</v>
      </c>
      <c r="AI86" s="134"/>
      <c r="AJ86" s="135"/>
      <c r="AK86" s="133" t="s">
        <v>86</v>
      </c>
      <c r="AL86" s="134"/>
      <c r="AM86" s="135"/>
    </row>
    <row r="87" spans="1:398" s="15" customFormat="1" ht="18" customHeight="1">
      <c r="A87" s="17" t="s">
        <v>86</v>
      </c>
      <c r="B87" s="16" t="s">
        <v>16</v>
      </c>
      <c r="C87" s="16" t="s">
        <v>17</v>
      </c>
      <c r="D87" s="17" t="s">
        <v>86</v>
      </c>
      <c r="E87" s="16" t="s">
        <v>16</v>
      </c>
      <c r="F87" s="16" t="s">
        <v>17</v>
      </c>
      <c r="G87" s="17" t="s">
        <v>86</v>
      </c>
      <c r="H87" s="16" t="s">
        <v>16</v>
      </c>
      <c r="I87" s="16" t="s">
        <v>17</v>
      </c>
      <c r="J87" s="17" t="s">
        <v>86</v>
      </c>
      <c r="K87" s="16" t="s">
        <v>16</v>
      </c>
      <c r="L87" s="16" t="s">
        <v>17</v>
      </c>
      <c r="M87" s="17" t="s">
        <v>86</v>
      </c>
      <c r="N87" s="16" t="s">
        <v>16</v>
      </c>
      <c r="O87" s="16" t="s">
        <v>17</v>
      </c>
      <c r="P87" s="17" t="s">
        <v>86</v>
      </c>
      <c r="Q87" s="16" t="s">
        <v>16</v>
      </c>
      <c r="R87" s="16" t="s">
        <v>17</v>
      </c>
      <c r="S87" s="17" t="s">
        <v>86</v>
      </c>
      <c r="T87" s="16" t="s">
        <v>16</v>
      </c>
      <c r="U87" s="16" t="s">
        <v>17</v>
      </c>
      <c r="V87" s="17" t="s">
        <v>86</v>
      </c>
      <c r="W87" s="16" t="s">
        <v>16</v>
      </c>
      <c r="X87" s="16" t="s">
        <v>17</v>
      </c>
      <c r="Y87" s="17" t="s">
        <v>86</v>
      </c>
      <c r="Z87" s="16" t="s">
        <v>16</v>
      </c>
      <c r="AA87" s="16" t="s">
        <v>17</v>
      </c>
      <c r="AB87" s="17" t="s">
        <v>86</v>
      </c>
      <c r="AC87" s="16" t="s">
        <v>16</v>
      </c>
      <c r="AD87" s="16" t="s">
        <v>17</v>
      </c>
      <c r="AE87" s="17" t="s">
        <v>86</v>
      </c>
      <c r="AF87" s="16" t="s">
        <v>16</v>
      </c>
      <c r="AG87" s="16" t="s">
        <v>17</v>
      </c>
      <c r="AH87" s="17" t="s">
        <v>86</v>
      </c>
      <c r="AI87" s="16" t="s">
        <v>16</v>
      </c>
      <c r="AJ87" s="16" t="s">
        <v>17</v>
      </c>
      <c r="AK87" s="17" t="s">
        <v>86</v>
      </c>
      <c r="AL87" s="16" t="s">
        <v>16</v>
      </c>
      <c r="AM87" s="16" t="s">
        <v>17</v>
      </c>
      <c r="AN87" s="107"/>
      <c r="AO87" s="107"/>
      <c r="AP87" s="107"/>
      <c r="AQ87" s="107"/>
      <c r="AR87" s="107"/>
      <c r="AS87" s="107"/>
      <c r="AT87" s="107"/>
      <c r="AU87" s="107"/>
      <c r="AV87" s="107"/>
      <c r="AW87" s="107"/>
      <c r="AX87" s="107"/>
      <c r="AY87" s="107"/>
      <c r="AZ87" s="107"/>
      <c r="BA87" s="107"/>
      <c r="BB87" s="107"/>
      <c r="BC87" s="107"/>
      <c r="BD87" s="107"/>
      <c r="BE87" s="107"/>
      <c r="BF87" s="107"/>
      <c r="BG87" s="107"/>
      <c r="BH87" s="107"/>
      <c r="BI87" s="107"/>
      <c r="BJ87" s="107"/>
      <c r="BK87" s="107"/>
      <c r="BL87" s="107"/>
      <c r="BM87" s="107"/>
      <c r="BN87" s="107"/>
      <c r="BO87" s="107"/>
      <c r="BP87" s="107"/>
      <c r="BQ87" s="107"/>
      <c r="BR87" s="107"/>
      <c r="BS87" s="107"/>
      <c r="BT87" s="107"/>
      <c r="BU87" s="107"/>
      <c r="BV87" s="107"/>
      <c r="BW87" s="107"/>
      <c r="BX87" s="107"/>
      <c r="BY87" s="107"/>
      <c r="BZ87" s="107"/>
      <c r="CA87" s="107"/>
      <c r="CB87" s="107"/>
      <c r="CC87" s="107"/>
      <c r="CD87" s="107"/>
      <c r="CE87" s="107"/>
      <c r="CF87" s="107"/>
      <c r="CG87" s="107"/>
      <c r="CH87" s="107"/>
      <c r="CI87" s="107"/>
      <c r="CJ87" s="107"/>
      <c r="CK87" s="107"/>
      <c r="CL87" s="107"/>
      <c r="CM87" s="107"/>
      <c r="CN87" s="107"/>
      <c r="CO87" s="107"/>
      <c r="CP87" s="107"/>
      <c r="CQ87" s="107"/>
      <c r="CR87" s="107"/>
      <c r="CS87" s="107"/>
      <c r="CT87" s="107"/>
      <c r="CU87" s="107"/>
      <c r="CV87" s="107"/>
      <c r="CW87" s="107"/>
      <c r="CX87" s="107"/>
      <c r="CY87" s="107"/>
      <c r="CZ87" s="107"/>
      <c r="DA87" s="107"/>
      <c r="DB87" s="107"/>
      <c r="DC87" s="107"/>
      <c r="DD87" s="107"/>
      <c r="DE87" s="107"/>
      <c r="DF87" s="107"/>
      <c r="DG87" s="107"/>
      <c r="DH87" s="107"/>
      <c r="DI87" s="107"/>
      <c r="DJ87" s="107"/>
      <c r="DK87" s="107"/>
      <c r="DL87" s="107"/>
      <c r="DM87" s="107"/>
      <c r="DN87" s="107"/>
      <c r="DO87" s="107"/>
      <c r="DP87" s="107"/>
      <c r="DQ87" s="107"/>
      <c r="DR87" s="107"/>
      <c r="DS87" s="107"/>
      <c r="DT87" s="107"/>
      <c r="DU87" s="107"/>
      <c r="DV87" s="107"/>
      <c r="DW87" s="107"/>
      <c r="DX87" s="107"/>
      <c r="DY87" s="107"/>
      <c r="DZ87" s="107"/>
      <c r="EA87" s="107"/>
      <c r="EB87" s="107"/>
      <c r="EC87" s="107"/>
      <c r="ED87" s="107"/>
      <c r="EE87" s="107"/>
      <c r="EF87" s="107"/>
      <c r="EG87" s="107"/>
      <c r="EH87" s="107"/>
      <c r="EI87" s="107"/>
      <c r="EJ87" s="107"/>
      <c r="EK87" s="107"/>
      <c r="EL87" s="107"/>
      <c r="EM87" s="107"/>
      <c r="EN87" s="107"/>
      <c r="EO87" s="107"/>
      <c r="EP87" s="107"/>
      <c r="EQ87" s="107"/>
      <c r="ER87" s="107"/>
      <c r="ES87" s="107"/>
      <c r="ET87" s="107"/>
      <c r="EU87" s="107"/>
      <c r="EV87" s="107"/>
      <c r="EW87" s="107"/>
      <c r="EX87" s="107"/>
      <c r="EY87" s="107"/>
      <c r="EZ87" s="107"/>
      <c r="FA87" s="107"/>
      <c r="FB87" s="107"/>
      <c r="FC87" s="107"/>
      <c r="FD87" s="107"/>
      <c r="FE87" s="107"/>
      <c r="FF87" s="107"/>
      <c r="FG87" s="107"/>
      <c r="FH87" s="107"/>
      <c r="FI87" s="107"/>
      <c r="FJ87" s="107"/>
      <c r="FK87" s="107"/>
      <c r="FL87" s="107"/>
      <c r="FM87" s="107"/>
      <c r="FN87" s="107"/>
      <c r="FO87" s="107"/>
      <c r="FP87" s="107"/>
      <c r="FQ87" s="107"/>
      <c r="FR87" s="107"/>
      <c r="FS87" s="107"/>
      <c r="FT87" s="107"/>
      <c r="FU87" s="107"/>
      <c r="FV87" s="107"/>
      <c r="FW87" s="107"/>
      <c r="FX87" s="107"/>
      <c r="FY87" s="107"/>
      <c r="FZ87" s="107"/>
      <c r="GA87" s="107"/>
      <c r="GB87" s="107"/>
      <c r="GC87" s="107"/>
      <c r="GD87" s="107"/>
      <c r="GE87" s="107"/>
      <c r="GF87" s="107"/>
      <c r="GG87" s="107"/>
      <c r="GH87" s="107"/>
      <c r="GI87" s="107"/>
      <c r="GJ87" s="107"/>
      <c r="GK87" s="107"/>
      <c r="GL87" s="107"/>
      <c r="GM87" s="107"/>
      <c r="GN87" s="107"/>
      <c r="GO87" s="107"/>
      <c r="GP87" s="107"/>
      <c r="GQ87" s="107"/>
      <c r="GR87" s="107"/>
      <c r="GS87" s="107"/>
      <c r="GT87" s="107"/>
      <c r="GU87" s="107"/>
      <c r="GV87" s="107"/>
      <c r="GW87" s="107"/>
      <c r="GX87" s="107"/>
      <c r="GY87" s="107"/>
      <c r="GZ87" s="107"/>
      <c r="HA87" s="107"/>
      <c r="HB87" s="107"/>
      <c r="HC87" s="107"/>
      <c r="HD87" s="107"/>
      <c r="HE87" s="107"/>
      <c r="HF87" s="107"/>
      <c r="HG87" s="107"/>
      <c r="HH87" s="107"/>
      <c r="HI87" s="107"/>
      <c r="HJ87" s="107"/>
      <c r="HK87" s="107"/>
      <c r="HL87" s="107"/>
      <c r="HM87" s="107"/>
      <c r="HN87" s="107"/>
      <c r="HO87" s="107"/>
      <c r="HP87" s="107"/>
      <c r="HQ87" s="107"/>
      <c r="HR87" s="107"/>
      <c r="HS87" s="107"/>
      <c r="HT87" s="107"/>
      <c r="HU87" s="107"/>
      <c r="HV87" s="107"/>
      <c r="HW87" s="107"/>
      <c r="HX87" s="107"/>
      <c r="HY87" s="107"/>
      <c r="HZ87" s="107"/>
      <c r="IA87" s="107"/>
      <c r="IB87" s="107"/>
      <c r="IC87" s="107"/>
      <c r="ID87" s="107"/>
      <c r="IE87" s="107"/>
      <c r="IF87" s="107"/>
      <c r="IG87" s="107"/>
      <c r="IH87" s="107"/>
      <c r="II87" s="107"/>
      <c r="IJ87" s="107"/>
      <c r="IK87" s="107"/>
      <c r="IL87" s="107"/>
      <c r="IM87" s="107"/>
      <c r="IN87" s="107"/>
      <c r="IO87" s="107"/>
      <c r="IP87" s="107"/>
      <c r="IQ87" s="107"/>
      <c r="IR87" s="107"/>
      <c r="IS87" s="107"/>
      <c r="IT87" s="107"/>
      <c r="IU87" s="107"/>
      <c r="IV87" s="107"/>
      <c r="IW87" s="107"/>
      <c r="IX87" s="107"/>
      <c r="IY87" s="107"/>
      <c r="IZ87" s="107"/>
      <c r="JA87" s="107"/>
      <c r="JB87" s="107"/>
      <c r="JC87" s="107"/>
      <c r="JD87" s="107"/>
      <c r="JE87" s="107"/>
      <c r="JF87" s="107"/>
      <c r="JG87" s="107"/>
      <c r="JH87" s="107"/>
      <c r="JI87" s="107"/>
      <c r="JJ87" s="107"/>
      <c r="JK87" s="107"/>
      <c r="JL87" s="107"/>
      <c r="JM87" s="107"/>
      <c r="JN87" s="107"/>
      <c r="JO87" s="107"/>
      <c r="JP87" s="107"/>
      <c r="JQ87" s="107"/>
      <c r="JR87" s="107"/>
      <c r="JS87" s="107"/>
      <c r="JT87" s="107"/>
      <c r="JU87" s="107"/>
      <c r="JV87" s="107"/>
      <c r="JW87" s="107"/>
      <c r="JX87" s="107"/>
      <c r="JY87" s="107"/>
      <c r="JZ87" s="107"/>
      <c r="KA87" s="107"/>
      <c r="KB87" s="107"/>
      <c r="KC87" s="107"/>
      <c r="KD87" s="107"/>
      <c r="KE87" s="107"/>
      <c r="KF87" s="107"/>
      <c r="KG87" s="107"/>
      <c r="KH87" s="107"/>
      <c r="KI87" s="107"/>
      <c r="KJ87" s="107"/>
      <c r="KK87" s="107"/>
      <c r="KL87" s="107"/>
      <c r="KM87" s="107"/>
      <c r="KN87" s="107"/>
      <c r="KO87" s="107"/>
      <c r="KP87" s="107"/>
      <c r="KQ87" s="107"/>
      <c r="KR87" s="107"/>
      <c r="KS87" s="107"/>
      <c r="KT87" s="107"/>
      <c r="KU87" s="107"/>
      <c r="KV87" s="107"/>
      <c r="KW87" s="107"/>
      <c r="KX87" s="107"/>
      <c r="KY87" s="107"/>
      <c r="KZ87" s="107"/>
      <c r="LA87" s="107"/>
      <c r="LB87" s="107"/>
      <c r="LC87" s="107"/>
      <c r="LD87" s="107"/>
      <c r="LE87" s="107"/>
      <c r="LF87" s="107"/>
      <c r="LG87" s="107"/>
      <c r="LH87" s="107"/>
      <c r="LI87" s="107"/>
      <c r="LJ87" s="107"/>
      <c r="LK87" s="107"/>
      <c r="LL87" s="107"/>
      <c r="LM87" s="107"/>
      <c r="LN87" s="107"/>
      <c r="LO87" s="107"/>
      <c r="LP87" s="107"/>
      <c r="LQ87" s="107"/>
      <c r="LR87" s="107"/>
      <c r="LS87" s="107"/>
      <c r="LT87" s="107"/>
      <c r="LU87" s="107"/>
      <c r="LV87" s="107"/>
      <c r="LW87" s="107"/>
      <c r="LX87" s="107"/>
      <c r="LY87" s="107"/>
      <c r="LZ87" s="107"/>
      <c r="MA87" s="107"/>
      <c r="MB87" s="107"/>
      <c r="MC87" s="107"/>
      <c r="MD87" s="107"/>
      <c r="ME87" s="107"/>
      <c r="MF87" s="107"/>
      <c r="MG87" s="107"/>
      <c r="MH87" s="107"/>
      <c r="MI87" s="107"/>
      <c r="MJ87" s="107"/>
      <c r="MK87" s="107"/>
      <c r="ML87" s="107"/>
      <c r="MM87" s="107"/>
      <c r="MN87" s="107"/>
      <c r="MO87" s="107"/>
      <c r="MP87" s="107"/>
      <c r="MQ87" s="107"/>
      <c r="MR87" s="107"/>
      <c r="MS87" s="107"/>
      <c r="MT87" s="107"/>
      <c r="MU87" s="107"/>
      <c r="MV87" s="107"/>
      <c r="MW87" s="107"/>
      <c r="MX87" s="107"/>
      <c r="MY87" s="107"/>
      <c r="MZ87" s="107"/>
      <c r="NA87" s="107"/>
      <c r="NB87" s="107"/>
      <c r="NC87" s="107"/>
      <c r="ND87" s="107"/>
      <c r="NE87" s="107"/>
      <c r="NF87" s="107"/>
      <c r="NG87" s="107"/>
      <c r="NH87" s="107"/>
      <c r="NI87" s="107"/>
      <c r="NJ87" s="107"/>
      <c r="NK87" s="107"/>
      <c r="NL87" s="107"/>
      <c r="NM87" s="107"/>
      <c r="NN87" s="107"/>
      <c r="NO87" s="107"/>
      <c r="NP87" s="107"/>
      <c r="NQ87" s="107"/>
      <c r="NR87" s="107"/>
      <c r="NS87" s="107"/>
      <c r="NT87" s="107"/>
      <c r="NU87" s="107"/>
      <c r="NV87" s="107"/>
      <c r="NW87" s="107"/>
      <c r="NX87" s="107"/>
      <c r="NY87" s="107"/>
      <c r="NZ87" s="107"/>
      <c r="OA87" s="107"/>
      <c r="OB87" s="107"/>
      <c r="OC87" s="107"/>
      <c r="OD87" s="107"/>
      <c r="OE87" s="107"/>
      <c r="OF87" s="107"/>
      <c r="OG87" s="107"/>
      <c r="OH87" s="107"/>
    </row>
    <row r="88" spans="1:398" ht="18" customHeight="1">
      <c r="A88" s="3" t="s">
        <v>87</v>
      </c>
      <c r="B88" s="14">
        <f>SUM(B30,B41,B48,B64,B84,B76)</f>
        <v>0</v>
      </c>
      <c r="C88" s="14">
        <f>SUM(C30,C41,C48,C64,C84,C76)</f>
        <v>0</v>
      </c>
      <c r="D88" s="3" t="s">
        <v>87</v>
      </c>
      <c r="E88" s="14">
        <f>SUM(E30,E41,E48,E64,E84,E76)</f>
        <v>0</v>
      </c>
      <c r="F88" s="14">
        <f>SUM(F30,F41,F48,F64,F84,F76)</f>
        <v>0</v>
      </c>
      <c r="G88" s="3" t="s">
        <v>87</v>
      </c>
      <c r="H88" s="14">
        <f>SUM(H30,H41,H48,H64,H84,H76)</f>
        <v>0</v>
      </c>
      <c r="I88" s="14">
        <f>SUM(I30,I41,I48,I64,I84,I76)</f>
        <v>0</v>
      </c>
      <c r="J88" s="3" t="s">
        <v>87</v>
      </c>
      <c r="K88" s="14">
        <f>SUM(K30,K41,K48,K64,K84,K76)</f>
        <v>0</v>
      </c>
      <c r="L88" s="14">
        <f>SUM(L30,L41,L48,L64,L84,L76)</f>
        <v>0</v>
      </c>
      <c r="M88" s="3" t="s">
        <v>87</v>
      </c>
      <c r="N88" s="14">
        <f>SUM(N30,N41,N48,N64,N84,N76)</f>
        <v>0</v>
      </c>
      <c r="O88" s="14">
        <f>SUM(O30,O41,O48,O64,O84,O76)</f>
        <v>0</v>
      </c>
      <c r="P88" s="3" t="s">
        <v>87</v>
      </c>
      <c r="Q88" s="14">
        <f>SUM(Q30,Q41,Q48,Q64,Q84,Q76)</f>
        <v>0</v>
      </c>
      <c r="R88" s="14">
        <f>SUM(R30,R41,R48,R64,R84,R76)</f>
        <v>0</v>
      </c>
      <c r="S88" s="3" t="s">
        <v>87</v>
      </c>
      <c r="T88" s="14">
        <f>SUM(T30,T41,T48,T64,T84,T76)</f>
        <v>0</v>
      </c>
      <c r="U88" s="14">
        <f>SUM(U30,U41,U48,U64,U84,U76)</f>
        <v>0</v>
      </c>
      <c r="V88" s="3" t="s">
        <v>87</v>
      </c>
      <c r="W88" s="14">
        <f>SUM(W30,W41,W48,W64,W84,W76)</f>
        <v>0</v>
      </c>
      <c r="X88" s="14">
        <f>SUM(X30,X41,X48,X64,X84,X76)</f>
        <v>0</v>
      </c>
      <c r="Y88" s="3" t="s">
        <v>87</v>
      </c>
      <c r="Z88" s="14">
        <f>SUM(Z30,Z41,Z48,Z64,Z84,Z76)</f>
        <v>0</v>
      </c>
      <c r="AA88" s="14">
        <f>SUM(AA30,AA41,AA48,AA64,AA84,AA76)</f>
        <v>0</v>
      </c>
      <c r="AB88" s="3" t="s">
        <v>87</v>
      </c>
      <c r="AC88" s="14">
        <f>SUM(AC30,AC41,AC48,AC64,AC84,AC76)</f>
        <v>0</v>
      </c>
      <c r="AD88" s="14">
        <f>SUM(AD30,AD41,AD48,AD64,AD84,AD76)</f>
        <v>0</v>
      </c>
      <c r="AE88" s="3" t="s">
        <v>87</v>
      </c>
      <c r="AF88" s="14">
        <f>SUM(AF30,AF41,AF48,AF64,AF84,AF76)</f>
        <v>0</v>
      </c>
      <c r="AG88" s="14">
        <f>SUM(AG30,AG41,AG48,AG64,AG84,AG76)</f>
        <v>0</v>
      </c>
      <c r="AH88" s="3" t="s">
        <v>87</v>
      </c>
      <c r="AI88" s="14">
        <f>SUM(AI30,AI41,AI48,AI64,AI84,AI76)</f>
        <v>0</v>
      </c>
      <c r="AJ88" s="14">
        <f>SUM(AJ30,AJ41,AJ48,AJ64,AJ84,AJ76)</f>
        <v>0</v>
      </c>
      <c r="AK88" s="3" t="s">
        <v>87</v>
      </c>
      <c r="AL88" s="14">
        <f>SUM(AL30,AL41,AL48,AL64,AL84,AL76)</f>
        <v>0</v>
      </c>
      <c r="AM88" s="14">
        <f>SUM(AM30,AM41,AM48,AM64,AM84,AM76)</f>
        <v>0</v>
      </c>
    </row>
    <row r="89" spans="1:398" ht="18" customHeight="1">
      <c r="A89" s="3" t="s">
        <v>88</v>
      </c>
      <c r="B89" s="23">
        <f>SUM(B12-B88)</f>
        <v>0</v>
      </c>
      <c r="C89" s="23">
        <f>SUM(C12-C88)</f>
        <v>0</v>
      </c>
      <c r="D89" s="3" t="s">
        <v>88</v>
      </c>
      <c r="E89" s="23">
        <f>SUM(E12-E88)</f>
        <v>0</v>
      </c>
      <c r="F89" s="23">
        <f>SUM(F12-F88)</f>
        <v>0</v>
      </c>
      <c r="G89" s="3" t="s">
        <v>88</v>
      </c>
      <c r="H89" s="23">
        <f>SUM(H12-H88)</f>
        <v>0</v>
      </c>
      <c r="I89" s="23">
        <f>SUM(I12-I88)</f>
        <v>0</v>
      </c>
      <c r="J89" s="3" t="s">
        <v>88</v>
      </c>
      <c r="K89" s="23">
        <f>SUM(K12-K88)</f>
        <v>0</v>
      </c>
      <c r="L89" s="23">
        <f>SUM(L12-L88)</f>
        <v>0</v>
      </c>
      <c r="M89" s="3" t="s">
        <v>88</v>
      </c>
      <c r="N89" s="23">
        <f>SUM(N12-N88)</f>
        <v>0</v>
      </c>
      <c r="O89" s="23">
        <f>SUM(O12-O88)</f>
        <v>0</v>
      </c>
      <c r="P89" s="3" t="s">
        <v>88</v>
      </c>
      <c r="Q89" s="23">
        <f>SUM(Q12-Q88)</f>
        <v>0</v>
      </c>
      <c r="R89" s="23">
        <f>SUM(R12-R88)</f>
        <v>0</v>
      </c>
      <c r="S89" s="3" t="s">
        <v>88</v>
      </c>
      <c r="T89" s="23">
        <f>SUM(T12-T88)</f>
        <v>0</v>
      </c>
      <c r="U89" s="23">
        <f>SUM(U12-U88)</f>
        <v>0</v>
      </c>
      <c r="V89" s="3" t="s">
        <v>88</v>
      </c>
      <c r="W89" s="23">
        <f>SUM(W12-W88)</f>
        <v>0</v>
      </c>
      <c r="X89" s="23">
        <f>SUM(X12-X88)</f>
        <v>0</v>
      </c>
      <c r="Y89" s="3" t="s">
        <v>88</v>
      </c>
      <c r="Z89" s="23">
        <f>SUM(Z12-Z88)</f>
        <v>0</v>
      </c>
      <c r="AA89" s="23">
        <f>SUM(AA12-AA88)</f>
        <v>0</v>
      </c>
      <c r="AB89" s="3" t="s">
        <v>88</v>
      </c>
      <c r="AC89" s="23">
        <f>SUM(AC12-AC88)</f>
        <v>0</v>
      </c>
      <c r="AD89" s="23">
        <f>SUM(AD12-AD88)</f>
        <v>0</v>
      </c>
      <c r="AE89" s="3" t="s">
        <v>88</v>
      </c>
      <c r="AF89" s="23">
        <f>SUM(AF12-AF88)</f>
        <v>0</v>
      </c>
      <c r="AG89" s="23">
        <f>SUM(AG12-AG88)</f>
        <v>0</v>
      </c>
      <c r="AH89" s="3" t="s">
        <v>88</v>
      </c>
      <c r="AI89" s="23">
        <f>SUM(AI12-AI88)</f>
        <v>0</v>
      </c>
      <c r="AJ89" s="23">
        <f>SUM(AJ12-AJ88)</f>
        <v>0</v>
      </c>
      <c r="AK89" s="3" t="s">
        <v>88</v>
      </c>
      <c r="AL89" s="23">
        <f>SUM(AL12-AL88)</f>
        <v>0</v>
      </c>
      <c r="AM89" s="23">
        <f>SUM(AM12-AM88)</f>
        <v>0</v>
      </c>
    </row>
    <row r="90" spans="1:398" s="107" customFormat="1" ht="12.2" customHeight="1">
      <c r="A90" s="104"/>
      <c r="B90" s="105"/>
      <c r="C90" s="106"/>
      <c r="D90" s="104"/>
      <c r="E90" s="105"/>
      <c r="F90" s="106"/>
      <c r="G90" s="104"/>
      <c r="H90" s="105"/>
      <c r="I90" s="106"/>
      <c r="J90" s="104"/>
      <c r="K90" s="105"/>
      <c r="L90" s="106"/>
      <c r="M90" s="104"/>
      <c r="N90" s="105"/>
      <c r="O90" s="106"/>
      <c r="P90" s="104"/>
      <c r="Q90" s="105"/>
      <c r="R90" s="106"/>
      <c r="S90" s="104"/>
      <c r="T90" s="105"/>
      <c r="U90" s="106"/>
      <c r="V90" s="104"/>
      <c r="W90" s="105"/>
      <c r="X90" s="106"/>
      <c r="Y90" s="104"/>
      <c r="Z90" s="105"/>
      <c r="AA90" s="106"/>
      <c r="AB90" s="104"/>
      <c r="AC90" s="105"/>
      <c r="AD90" s="106"/>
      <c r="AE90" s="104"/>
      <c r="AF90" s="105"/>
      <c r="AG90" s="106"/>
      <c r="AH90" s="104"/>
      <c r="AI90" s="105"/>
      <c r="AJ90" s="106"/>
      <c r="AK90" s="104"/>
      <c r="AL90" s="105"/>
      <c r="AM90" s="106"/>
    </row>
    <row r="91" spans="1:398" ht="18" customHeight="1">
      <c r="A91" s="137" t="s">
        <v>89</v>
      </c>
      <c r="B91" s="138"/>
      <c r="C91" s="139"/>
      <c r="D91" s="137" t="s">
        <v>89</v>
      </c>
      <c r="E91" s="138"/>
      <c r="F91" s="139"/>
      <c r="G91" s="137" t="s">
        <v>89</v>
      </c>
      <c r="H91" s="138"/>
      <c r="I91" s="139"/>
      <c r="J91" s="137" t="s">
        <v>89</v>
      </c>
      <c r="K91" s="138"/>
      <c r="L91" s="139"/>
      <c r="M91" s="137" t="s">
        <v>89</v>
      </c>
      <c r="N91" s="138"/>
      <c r="O91" s="139"/>
      <c r="P91" s="137" t="s">
        <v>89</v>
      </c>
      <c r="Q91" s="138"/>
      <c r="R91" s="139"/>
      <c r="S91" s="137" t="s">
        <v>89</v>
      </c>
      <c r="T91" s="138"/>
      <c r="U91" s="139"/>
      <c r="V91" s="137" t="s">
        <v>89</v>
      </c>
      <c r="W91" s="138"/>
      <c r="X91" s="139"/>
      <c r="Y91" s="137" t="s">
        <v>89</v>
      </c>
      <c r="Z91" s="138"/>
      <c r="AA91" s="139"/>
      <c r="AB91" s="137" t="s">
        <v>89</v>
      </c>
      <c r="AC91" s="138"/>
      <c r="AD91" s="139"/>
      <c r="AE91" s="137" t="s">
        <v>89</v>
      </c>
      <c r="AF91" s="138"/>
      <c r="AG91" s="139"/>
      <c r="AH91" s="137" t="s">
        <v>89</v>
      </c>
      <c r="AI91" s="138"/>
      <c r="AJ91" s="139"/>
      <c r="AK91" s="137" t="s">
        <v>89</v>
      </c>
      <c r="AL91" s="138"/>
      <c r="AM91" s="139"/>
    </row>
    <row r="92" spans="1:398" ht="18" customHeight="1">
      <c r="A92" s="21" t="s">
        <v>90</v>
      </c>
      <c r="B92" s="22" t="s">
        <v>16</v>
      </c>
      <c r="C92" s="22" t="s">
        <v>17</v>
      </c>
      <c r="D92" s="21" t="s">
        <v>90</v>
      </c>
      <c r="E92" s="22" t="s">
        <v>16</v>
      </c>
      <c r="F92" s="22" t="s">
        <v>17</v>
      </c>
      <c r="G92" s="21" t="s">
        <v>90</v>
      </c>
      <c r="H92" s="22" t="s">
        <v>16</v>
      </c>
      <c r="I92" s="22" t="s">
        <v>17</v>
      </c>
      <c r="J92" s="21" t="s">
        <v>90</v>
      </c>
      <c r="K92" s="22" t="s">
        <v>16</v>
      </c>
      <c r="L92" s="22" t="s">
        <v>17</v>
      </c>
      <c r="M92" s="21" t="s">
        <v>90</v>
      </c>
      <c r="N92" s="22" t="s">
        <v>16</v>
      </c>
      <c r="O92" s="22" t="s">
        <v>17</v>
      </c>
      <c r="P92" s="21" t="s">
        <v>90</v>
      </c>
      <c r="Q92" s="22" t="s">
        <v>16</v>
      </c>
      <c r="R92" s="22" t="s">
        <v>17</v>
      </c>
      <c r="S92" s="21" t="s">
        <v>90</v>
      </c>
      <c r="T92" s="22" t="s">
        <v>16</v>
      </c>
      <c r="U92" s="22" t="s">
        <v>17</v>
      </c>
      <c r="V92" s="21" t="s">
        <v>90</v>
      </c>
      <c r="W92" s="22" t="s">
        <v>16</v>
      </c>
      <c r="X92" s="22" t="s">
        <v>17</v>
      </c>
      <c r="Y92" s="21" t="s">
        <v>90</v>
      </c>
      <c r="Z92" s="22" t="s">
        <v>16</v>
      </c>
      <c r="AA92" s="22" t="s">
        <v>17</v>
      </c>
      <c r="AB92" s="21" t="s">
        <v>90</v>
      </c>
      <c r="AC92" s="22" t="s">
        <v>16</v>
      </c>
      <c r="AD92" s="22" t="s">
        <v>17</v>
      </c>
      <c r="AE92" s="21" t="s">
        <v>90</v>
      </c>
      <c r="AF92" s="22" t="s">
        <v>16</v>
      </c>
      <c r="AG92" s="22" t="s">
        <v>17</v>
      </c>
      <c r="AH92" s="21" t="s">
        <v>90</v>
      </c>
      <c r="AI92" s="22" t="s">
        <v>16</v>
      </c>
      <c r="AJ92" s="22" t="s">
        <v>17</v>
      </c>
      <c r="AK92" s="21" t="s">
        <v>90</v>
      </c>
      <c r="AL92" s="22" t="s">
        <v>16</v>
      </c>
      <c r="AM92" s="22" t="s">
        <v>17</v>
      </c>
    </row>
    <row r="93" spans="1:398" ht="18" customHeight="1">
      <c r="A93" s="18" t="s">
        <v>91</v>
      </c>
      <c r="B93" s="19">
        <f>B89-SUM(B94:B99)</f>
        <v>0</v>
      </c>
      <c r="C93" s="19">
        <f>C89-SUM(C94:C99)</f>
        <v>0</v>
      </c>
      <c r="D93" s="18" t="s">
        <v>91</v>
      </c>
      <c r="E93" s="19">
        <f>E89-SUM(E94:E99)</f>
        <v>0</v>
      </c>
      <c r="F93" s="19">
        <f>F89-SUM(F94:F99)</f>
        <v>0</v>
      </c>
      <c r="G93" s="18" t="s">
        <v>91</v>
      </c>
      <c r="H93" s="19">
        <f>H89-SUM(H94:H99)</f>
        <v>0</v>
      </c>
      <c r="I93" s="19">
        <f>I89-SUM(I94:I99)</f>
        <v>0</v>
      </c>
      <c r="J93" s="18" t="s">
        <v>91</v>
      </c>
      <c r="K93" s="19">
        <f>K89-SUM(K94:K99)</f>
        <v>0</v>
      </c>
      <c r="L93" s="19">
        <f>L89-SUM(L94:L99)</f>
        <v>0</v>
      </c>
      <c r="M93" s="18" t="s">
        <v>91</v>
      </c>
      <c r="N93" s="19">
        <f>N89-SUM(N94:N99)</f>
        <v>0</v>
      </c>
      <c r="O93" s="19">
        <f>O89-SUM(O94:O99)</f>
        <v>0</v>
      </c>
      <c r="P93" s="18" t="s">
        <v>91</v>
      </c>
      <c r="Q93" s="19">
        <f>Q89-SUM(Q94:Q99)</f>
        <v>0</v>
      </c>
      <c r="R93" s="19">
        <f>R89-SUM(R94:R99)</f>
        <v>0</v>
      </c>
      <c r="S93" s="18" t="s">
        <v>91</v>
      </c>
      <c r="T93" s="19">
        <f>T89-SUM(T94:T99)</f>
        <v>0</v>
      </c>
      <c r="U93" s="19">
        <f>U89-SUM(U94:U99)</f>
        <v>0</v>
      </c>
      <c r="V93" s="18" t="s">
        <v>91</v>
      </c>
      <c r="W93" s="19">
        <f>W89-SUM(W94:W99)</f>
        <v>0</v>
      </c>
      <c r="X93" s="19">
        <f>X89-SUM(X94:X99)</f>
        <v>0</v>
      </c>
      <c r="Y93" s="18" t="s">
        <v>91</v>
      </c>
      <c r="Z93" s="19">
        <f>Z89-SUM(Z94:Z99)</f>
        <v>0</v>
      </c>
      <c r="AA93" s="19">
        <f>AA89-SUM(AA94:AA99)</f>
        <v>0</v>
      </c>
      <c r="AB93" s="18" t="s">
        <v>91</v>
      </c>
      <c r="AC93" s="19">
        <f>AC89-SUM(AC94:AC99)</f>
        <v>0</v>
      </c>
      <c r="AD93" s="19">
        <f>AD89-SUM(AD94:AD99)</f>
        <v>0</v>
      </c>
      <c r="AE93" s="18" t="s">
        <v>91</v>
      </c>
      <c r="AF93" s="19">
        <f>AF89-SUM(AF94:AF99)</f>
        <v>0</v>
      </c>
      <c r="AG93" s="19">
        <f>AG89-SUM(AG94:AG99)</f>
        <v>0</v>
      </c>
      <c r="AH93" s="18" t="s">
        <v>91</v>
      </c>
      <c r="AI93" s="19">
        <f>AI89-SUM(AI94:AI99)</f>
        <v>0</v>
      </c>
      <c r="AJ93" s="19">
        <f>AJ89-SUM(AJ94:AJ99)</f>
        <v>0</v>
      </c>
      <c r="AK93" s="18" t="s">
        <v>91</v>
      </c>
      <c r="AL93" s="19">
        <f>AL89-SUM(AL94:AL99)</f>
        <v>0</v>
      </c>
      <c r="AM93" s="19">
        <f>AM89-SUM(AM94:AM99)</f>
        <v>0</v>
      </c>
    </row>
    <row r="94" spans="1:398" ht="18" customHeight="1">
      <c r="A94" s="18" t="s">
        <v>92</v>
      </c>
      <c r="B94" s="19">
        <v>0</v>
      </c>
      <c r="C94" s="19">
        <v>0</v>
      </c>
      <c r="D94" s="18" t="s">
        <v>92</v>
      </c>
      <c r="E94" s="19">
        <v>0</v>
      </c>
      <c r="F94" s="19">
        <v>0</v>
      </c>
      <c r="G94" s="18" t="s">
        <v>92</v>
      </c>
      <c r="H94" s="19">
        <v>0</v>
      </c>
      <c r="I94" s="19">
        <v>0</v>
      </c>
      <c r="J94" s="18" t="s">
        <v>92</v>
      </c>
      <c r="K94" s="19">
        <v>0</v>
      </c>
      <c r="L94" s="19">
        <v>0</v>
      </c>
      <c r="M94" s="18" t="s">
        <v>92</v>
      </c>
      <c r="N94" s="19">
        <v>0</v>
      </c>
      <c r="O94" s="19">
        <v>0</v>
      </c>
      <c r="P94" s="18" t="s">
        <v>92</v>
      </c>
      <c r="Q94" s="19">
        <v>0</v>
      </c>
      <c r="R94" s="19">
        <v>0</v>
      </c>
      <c r="S94" s="18" t="s">
        <v>92</v>
      </c>
      <c r="T94" s="19">
        <v>0</v>
      </c>
      <c r="U94" s="19">
        <v>0</v>
      </c>
      <c r="V94" s="18" t="s">
        <v>92</v>
      </c>
      <c r="W94" s="19">
        <v>0</v>
      </c>
      <c r="X94" s="19">
        <v>0</v>
      </c>
      <c r="Y94" s="18" t="s">
        <v>92</v>
      </c>
      <c r="Z94" s="19">
        <v>0</v>
      </c>
      <c r="AA94" s="19">
        <v>0</v>
      </c>
      <c r="AB94" s="18" t="s">
        <v>92</v>
      </c>
      <c r="AC94" s="19">
        <v>0</v>
      </c>
      <c r="AD94" s="19">
        <v>0</v>
      </c>
      <c r="AE94" s="18" t="s">
        <v>92</v>
      </c>
      <c r="AF94" s="19">
        <v>0</v>
      </c>
      <c r="AG94" s="19">
        <v>0</v>
      </c>
      <c r="AH94" s="18" t="s">
        <v>92</v>
      </c>
      <c r="AI94" s="19">
        <v>0</v>
      </c>
      <c r="AJ94" s="19">
        <v>0</v>
      </c>
      <c r="AK94" s="18" t="s">
        <v>92</v>
      </c>
      <c r="AL94" s="19">
        <v>0</v>
      </c>
      <c r="AM94" s="19">
        <v>0</v>
      </c>
    </row>
    <row r="95" spans="1:398" ht="18" customHeight="1">
      <c r="A95" s="18" t="s">
        <v>93</v>
      </c>
      <c r="B95" s="19">
        <v>0</v>
      </c>
      <c r="C95" s="19">
        <v>0</v>
      </c>
      <c r="D95" s="18" t="s">
        <v>93</v>
      </c>
      <c r="E95" s="19">
        <v>0</v>
      </c>
      <c r="F95" s="19">
        <v>0</v>
      </c>
      <c r="G95" s="18" t="s">
        <v>93</v>
      </c>
      <c r="H95" s="19">
        <v>0</v>
      </c>
      <c r="I95" s="19">
        <v>0</v>
      </c>
      <c r="J95" s="18" t="s">
        <v>93</v>
      </c>
      <c r="K95" s="19">
        <v>0</v>
      </c>
      <c r="L95" s="19">
        <v>0</v>
      </c>
      <c r="M95" s="18" t="s">
        <v>93</v>
      </c>
      <c r="N95" s="19">
        <v>0</v>
      </c>
      <c r="O95" s="19">
        <v>0</v>
      </c>
      <c r="P95" s="18" t="s">
        <v>93</v>
      </c>
      <c r="Q95" s="19">
        <v>0</v>
      </c>
      <c r="R95" s="19">
        <v>0</v>
      </c>
      <c r="S95" s="18" t="s">
        <v>93</v>
      </c>
      <c r="T95" s="19">
        <v>0</v>
      </c>
      <c r="U95" s="19">
        <v>0</v>
      </c>
      <c r="V95" s="18" t="s">
        <v>93</v>
      </c>
      <c r="W95" s="19">
        <v>0</v>
      </c>
      <c r="X95" s="19">
        <v>0</v>
      </c>
      <c r="Y95" s="18" t="s">
        <v>93</v>
      </c>
      <c r="Z95" s="19">
        <v>0</v>
      </c>
      <c r="AA95" s="19">
        <v>0</v>
      </c>
      <c r="AB95" s="18" t="s">
        <v>93</v>
      </c>
      <c r="AC95" s="19">
        <v>0</v>
      </c>
      <c r="AD95" s="19">
        <v>0</v>
      </c>
      <c r="AE95" s="18" t="s">
        <v>93</v>
      </c>
      <c r="AF95" s="19">
        <v>0</v>
      </c>
      <c r="AG95" s="19">
        <v>0</v>
      </c>
      <c r="AH95" s="18" t="s">
        <v>93</v>
      </c>
      <c r="AI95" s="19">
        <v>0</v>
      </c>
      <c r="AJ95" s="19">
        <v>0</v>
      </c>
      <c r="AK95" s="18" t="s">
        <v>93</v>
      </c>
      <c r="AL95" s="19">
        <v>0</v>
      </c>
      <c r="AM95" s="19">
        <v>0</v>
      </c>
    </row>
    <row r="96" spans="1:398" ht="18" customHeight="1">
      <c r="A96" s="18" t="s">
        <v>94</v>
      </c>
      <c r="B96" s="19">
        <v>0</v>
      </c>
      <c r="C96" s="19">
        <v>0</v>
      </c>
      <c r="D96" s="18" t="s">
        <v>94</v>
      </c>
      <c r="E96" s="19">
        <v>0</v>
      </c>
      <c r="F96" s="19">
        <v>0</v>
      </c>
      <c r="G96" s="18" t="s">
        <v>94</v>
      </c>
      <c r="H96" s="19">
        <v>0</v>
      </c>
      <c r="I96" s="19">
        <v>0</v>
      </c>
      <c r="J96" s="18" t="s">
        <v>94</v>
      </c>
      <c r="K96" s="19">
        <v>0</v>
      </c>
      <c r="L96" s="19">
        <v>0</v>
      </c>
      <c r="M96" s="18" t="s">
        <v>94</v>
      </c>
      <c r="N96" s="19">
        <v>0</v>
      </c>
      <c r="O96" s="19">
        <v>0</v>
      </c>
      <c r="P96" s="18" t="s">
        <v>94</v>
      </c>
      <c r="Q96" s="19">
        <v>0</v>
      </c>
      <c r="R96" s="19">
        <v>0</v>
      </c>
      <c r="S96" s="18" t="s">
        <v>94</v>
      </c>
      <c r="T96" s="19">
        <v>0</v>
      </c>
      <c r="U96" s="19">
        <v>0</v>
      </c>
      <c r="V96" s="18" t="s">
        <v>94</v>
      </c>
      <c r="W96" s="19">
        <v>0</v>
      </c>
      <c r="X96" s="19">
        <v>0</v>
      </c>
      <c r="Y96" s="18" t="s">
        <v>94</v>
      </c>
      <c r="Z96" s="19">
        <v>0</v>
      </c>
      <c r="AA96" s="19">
        <v>0</v>
      </c>
      <c r="AB96" s="18" t="s">
        <v>94</v>
      </c>
      <c r="AC96" s="19">
        <v>0</v>
      </c>
      <c r="AD96" s="19">
        <v>0</v>
      </c>
      <c r="AE96" s="18" t="s">
        <v>94</v>
      </c>
      <c r="AF96" s="19">
        <v>0</v>
      </c>
      <c r="AG96" s="19">
        <v>0</v>
      </c>
      <c r="AH96" s="18" t="s">
        <v>94</v>
      </c>
      <c r="AI96" s="19">
        <v>0</v>
      </c>
      <c r="AJ96" s="19">
        <v>0</v>
      </c>
      <c r="AK96" s="18" t="s">
        <v>94</v>
      </c>
      <c r="AL96" s="19">
        <v>0</v>
      </c>
      <c r="AM96" s="19">
        <v>0</v>
      </c>
    </row>
    <row r="97" spans="1:39" ht="18" customHeight="1">
      <c r="A97" s="18" t="s">
        <v>95</v>
      </c>
      <c r="B97" s="19">
        <v>0</v>
      </c>
      <c r="C97" s="19">
        <v>0</v>
      </c>
      <c r="D97" s="18" t="s">
        <v>95</v>
      </c>
      <c r="E97" s="19">
        <v>0</v>
      </c>
      <c r="F97" s="19">
        <v>0</v>
      </c>
      <c r="G97" s="18" t="s">
        <v>95</v>
      </c>
      <c r="H97" s="19">
        <v>0</v>
      </c>
      <c r="I97" s="19">
        <v>0</v>
      </c>
      <c r="J97" s="18" t="s">
        <v>95</v>
      </c>
      <c r="K97" s="19">
        <v>0</v>
      </c>
      <c r="L97" s="19">
        <v>0</v>
      </c>
      <c r="M97" s="18" t="s">
        <v>95</v>
      </c>
      <c r="N97" s="19">
        <v>0</v>
      </c>
      <c r="O97" s="19">
        <v>0</v>
      </c>
      <c r="P97" s="18" t="s">
        <v>95</v>
      </c>
      <c r="Q97" s="19">
        <v>0</v>
      </c>
      <c r="R97" s="19">
        <v>0</v>
      </c>
      <c r="S97" s="18" t="s">
        <v>95</v>
      </c>
      <c r="T97" s="19">
        <v>0</v>
      </c>
      <c r="U97" s="19">
        <v>0</v>
      </c>
      <c r="V97" s="18" t="s">
        <v>95</v>
      </c>
      <c r="W97" s="19">
        <v>0</v>
      </c>
      <c r="X97" s="19">
        <v>0</v>
      </c>
      <c r="Y97" s="18" t="s">
        <v>95</v>
      </c>
      <c r="Z97" s="19">
        <v>0</v>
      </c>
      <c r="AA97" s="19">
        <v>0</v>
      </c>
      <c r="AB97" s="18" t="s">
        <v>95</v>
      </c>
      <c r="AC97" s="19">
        <v>0</v>
      </c>
      <c r="AD97" s="19">
        <v>0</v>
      </c>
      <c r="AE97" s="18" t="s">
        <v>95</v>
      </c>
      <c r="AF97" s="19">
        <v>0</v>
      </c>
      <c r="AG97" s="19">
        <v>0</v>
      </c>
      <c r="AH97" s="18" t="s">
        <v>95</v>
      </c>
      <c r="AI97" s="19">
        <v>0</v>
      </c>
      <c r="AJ97" s="19">
        <v>0</v>
      </c>
      <c r="AK97" s="18" t="s">
        <v>95</v>
      </c>
      <c r="AL97" s="19">
        <v>0</v>
      </c>
      <c r="AM97" s="19">
        <v>0</v>
      </c>
    </row>
    <row r="98" spans="1:39" ht="18" customHeight="1">
      <c r="A98" s="18" t="s">
        <v>96</v>
      </c>
      <c r="B98" s="19">
        <v>0</v>
      </c>
      <c r="C98" s="19">
        <v>0</v>
      </c>
      <c r="D98" s="18" t="s">
        <v>96</v>
      </c>
      <c r="E98" s="19">
        <v>0</v>
      </c>
      <c r="F98" s="19">
        <v>0</v>
      </c>
      <c r="G98" s="18" t="s">
        <v>96</v>
      </c>
      <c r="H98" s="19">
        <v>0</v>
      </c>
      <c r="I98" s="19">
        <v>0</v>
      </c>
      <c r="J98" s="18" t="s">
        <v>96</v>
      </c>
      <c r="K98" s="19">
        <v>0</v>
      </c>
      <c r="L98" s="19">
        <v>0</v>
      </c>
      <c r="M98" s="18" t="s">
        <v>96</v>
      </c>
      <c r="N98" s="19">
        <v>0</v>
      </c>
      <c r="O98" s="19">
        <v>0</v>
      </c>
      <c r="P98" s="18" t="s">
        <v>96</v>
      </c>
      <c r="Q98" s="19">
        <v>0</v>
      </c>
      <c r="R98" s="19">
        <v>0</v>
      </c>
      <c r="S98" s="18" t="s">
        <v>96</v>
      </c>
      <c r="T98" s="19">
        <v>0</v>
      </c>
      <c r="U98" s="19">
        <v>0</v>
      </c>
      <c r="V98" s="18" t="s">
        <v>96</v>
      </c>
      <c r="W98" s="19">
        <v>0</v>
      </c>
      <c r="X98" s="19">
        <v>0</v>
      </c>
      <c r="Y98" s="18" t="s">
        <v>96</v>
      </c>
      <c r="Z98" s="19">
        <v>0</v>
      </c>
      <c r="AA98" s="19">
        <v>0</v>
      </c>
      <c r="AB98" s="18" t="s">
        <v>96</v>
      </c>
      <c r="AC98" s="19">
        <v>0</v>
      </c>
      <c r="AD98" s="19">
        <v>0</v>
      </c>
      <c r="AE98" s="18" t="s">
        <v>96</v>
      </c>
      <c r="AF98" s="19">
        <v>0</v>
      </c>
      <c r="AG98" s="19">
        <v>0</v>
      </c>
      <c r="AH98" s="18" t="s">
        <v>96</v>
      </c>
      <c r="AI98" s="19">
        <v>0</v>
      </c>
      <c r="AJ98" s="19">
        <v>0</v>
      </c>
      <c r="AK98" s="18" t="s">
        <v>96</v>
      </c>
      <c r="AL98" s="19">
        <v>0</v>
      </c>
      <c r="AM98" s="19">
        <v>0</v>
      </c>
    </row>
    <row r="99" spans="1:39" ht="18" customHeight="1">
      <c r="A99" s="18" t="s">
        <v>97</v>
      </c>
      <c r="B99" s="19">
        <v>0</v>
      </c>
      <c r="C99" s="19">
        <v>0</v>
      </c>
      <c r="D99" s="18" t="s">
        <v>97</v>
      </c>
      <c r="E99" s="19">
        <v>0</v>
      </c>
      <c r="F99" s="19">
        <v>0</v>
      </c>
      <c r="G99" s="18" t="s">
        <v>97</v>
      </c>
      <c r="H99" s="19">
        <v>0</v>
      </c>
      <c r="I99" s="19">
        <v>0</v>
      </c>
      <c r="J99" s="18" t="s">
        <v>97</v>
      </c>
      <c r="K99" s="19">
        <v>0</v>
      </c>
      <c r="L99" s="19">
        <v>0</v>
      </c>
      <c r="M99" s="18" t="s">
        <v>97</v>
      </c>
      <c r="N99" s="19">
        <v>0</v>
      </c>
      <c r="O99" s="19">
        <v>0</v>
      </c>
      <c r="P99" s="18" t="s">
        <v>97</v>
      </c>
      <c r="Q99" s="19">
        <v>0</v>
      </c>
      <c r="R99" s="19">
        <v>0</v>
      </c>
      <c r="S99" s="18" t="s">
        <v>97</v>
      </c>
      <c r="T99" s="19">
        <v>0</v>
      </c>
      <c r="U99" s="19">
        <v>0</v>
      </c>
      <c r="V99" s="18" t="s">
        <v>97</v>
      </c>
      <c r="W99" s="19">
        <v>0</v>
      </c>
      <c r="X99" s="19">
        <v>0</v>
      </c>
      <c r="Y99" s="18" t="s">
        <v>97</v>
      </c>
      <c r="Z99" s="19">
        <v>0</v>
      </c>
      <c r="AA99" s="19">
        <v>0</v>
      </c>
      <c r="AB99" s="18" t="s">
        <v>97</v>
      </c>
      <c r="AC99" s="19">
        <v>0</v>
      </c>
      <c r="AD99" s="19">
        <v>0</v>
      </c>
      <c r="AE99" s="18" t="s">
        <v>97</v>
      </c>
      <c r="AF99" s="19">
        <v>0</v>
      </c>
      <c r="AG99" s="19">
        <v>0</v>
      </c>
      <c r="AH99" s="18" t="s">
        <v>97</v>
      </c>
      <c r="AI99" s="19">
        <v>0</v>
      </c>
      <c r="AJ99" s="19">
        <v>0</v>
      </c>
      <c r="AK99" s="18" t="s">
        <v>97</v>
      </c>
      <c r="AL99" s="19">
        <v>0</v>
      </c>
      <c r="AM99" s="19">
        <v>0</v>
      </c>
    </row>
    <row r="100" spans="1:39" ht="18" customHeight="1">
      <c r="A100" s="18" t="s">
        <v>98</v>
      </c>
      <c r="B100" s="20">
        <f>SUM(B93:B99)</f>
        <v>0</v>
      </c>
      <c r="C100" s="20">
        <f>SUM(C93:C99)</f>
        <v>0</v>
      </c>
      <c r="D100" s="18" t="s">
        <v>98</v>
      </c>
      <c r="E100" s="20">
        <f>SUM(E93:E99)</f>
        <v>0</v>
      </c>
      <c r="F100" s="20">
        <f>SUM(F93:F99)</f>
        <v>0</v>
      </c>
      <c r="G100" s="18" t="s">
        <v>98</v>
      </c>
      <c r="H100" s="20">
        <f>SUM(H93:H99)</f>
        <v>0</v>
      </c>
      <c r="I100" s="20">
        <f>SUM(I93:I99)</f>
        <v>0</v>
      </c>
      <c r="J100" s="18" t="s">
        <v>98</v>
      </c>
      <c r="K100" s="20">
        <f>SUM(K93:K99)</f>
        <v>0</v>
      </c>
      <c r="L100" s="20">
        <f>SUM(L93:L99)</f>
        <v>0</v>
      </c>
      <c r="M100" s="18" t="s">
        <v>98</v>
      </c>
      <c r="N100" s="20">
        <f>SUM(N93:N99)</f>
        <v>0</v>
      </c>
      <c r="O100" s="20">
        <f>SUM(O93:O99)</f>
        <v>0</v>
      </c>
      <c r="P100" s="18" t="s">
        <v>98</v>
      </c>
      <c r="Q100" s="20">
        <f>SUM(Q93:Q99)</f>
        <v>0</v>
      </c>
      <c r="R100" s="20">
        <f>SUM(R93:R99)</f>
        <v>0</v>
      </c>
      <c r="S100" s="18" t="s">
        <v>98</v>
      </c>
      <c r="T100" s="20">
        <f>SUM(T93:T99)</f>
        <v>0</v>
      </c>
      <c r="U100" s="20">
        <f>SUM(U93:U99)</f>
        <v>0</v>
      </c>
      <c r="V100" s="18" t="s">
        <v>98</v>
      </c>
      <c r="W100" s="20">
        <f>SUM(W93:W99)</f>
        <v>0</v>
      </c>
      <c r="X100" s="20">
        <f>SUM(X93:X99)</f>
        <v>0</v>
      </c>
      <c r="Y100" s="18" t="s">
        <v>98</v>
      </c>
      <c r="Z100" s="20">
        <f>SUM(Z93:Z99)</f>
        <v>0</v>
      </c>
      <c r="AA100" s="20">
        <f>SUM(AA93:AA99)</f>
        <v>0</v>
      </c>
      <c r="AB100" s="18" t="s">
        <v>98</v>
      </c>
      <c r="AC100" s="20">
        <f>SUM(AC93:AC99)</f>
        <v>0</v>
      </c>
      <c r="AD100" s="20">
        <f>SUM(AD93:AD99)</f>
        <v>0</v>
      </c>
      <c r="AE100" s="18" t="s">
        <v>98</v>
      </c>
      <c r="AF100" s="20">
        <f>SUM(AF93:AF99)</f>
        <v>0</v>
      </c>
      <c r="AG100" s="20">
        <f>SUM(AG93:AG99)</f>
        <v>0</v>
      </c>
      <c r="AH100" s="18" t="s">
        <v>98</v>
      </c>
      <c r="AI100" s="20">
        <f>SUM(AI93:AI99)</f>
        <v>0</v>
      </c>
      <c r="AJ100" s="20">
        <f>SUM(AJ93:AJ99)</f>
        <v>0</v>
      </c>
      <c r="AK100" s="18" t="s">
        <v>98</v>
      </c>
      <c r="AL100" s="20">
        <f>SUM(AL93:AL99)</f>
        <v>0</v>
      </c>
      <c r="AM100" s="20">
        <f>SUM(AM93:AM99)</f>
        <v>0</v>
      </c>
    </row>
    <row r="101" spans="1:39">
      <c r="A101" s="24"/>
      <c r="B101" s="24"/>
      <c r="C101" s="24"/>
      <c r="D101" s="25"/>
      <c r="E101" s="25"/>
      <c r="F101" s="25"/>
      <c r="G101" s="25"/>
      <c r="H101" s="25"/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  <c r="AA101" s="25"/>
      <c r="AB101" s="25"/>
      <c r="AC101" s="25"/>
      <c r="AD101" s="25"/>
      <c r="AE101" s="25"/>
      <c r="AF101" s="25"/>
      <c r="AG101" s="25"/>
      <c r="AH101" s="25"/>
      <c r="AI101" s="25"/>
      <c r="AJ101" s="25"/>
      <c r="AK101" s="25"/>
      <c r="AL101" s="25"/>
      <c r="AM101" s="25"/>
    </row>
  </sheetData>
  <mergeCells count="65">
    <mergeCell ref="AK91:AM91"/>
    <mergeCell ref="S91:U91"/>
    <mergeCell ref="V91:X91"/>
    <mergeCell ref="Y91:AA91"/>
    <mergeCell ref="AB91:AD91"/>
    <mergeCell ref="AE91:AG91"/>
    <mergeCell ref="AH91:AJ91"/>
    <mergeCell ref="A91:C91"/>
    <mergeCell ref="D91:F91"/>
    <mergeCell ref="G91:I91"/>
    <mergeCell ref="J91:L91"/>
    <mergeCell ref="M91:O91"/>
    <mergeCell ref="P91:R91"/>
    <mergeCell ref="V86:X86"/>
    <mergeCell ref="Y86:AA86"/>
    <mergeCell ref="AB86:AD86"/>
    <mergeCell ref="AE86:AG86"/>
    <mergeCell ref="P86:R86"/>
    <mergeCell ref="S86:U86"/>
    <mergeCell ref="AE2:AG2"/>
    <mergeCell ref="AE14:AG14"/>
    <mergeCell ref="V14:X14"/>
    <mergeCell ref="Y2:AA2"/>
    <mergeCell ref="Y14:AA14"/>
    <mergeCell ref="S2:U2"/>
    <mergeCell ref="S14:U14"/>
    <mergeCell ref="V2:X2"/>
    <mergeCell ref="AB2:AD2"/>
    <mergeCell ref="AB14:AD14"/>
    <mergeCell ref="A86:C86"/>
    <mergeCell ref="D86:F86"/>
    <mergeCell ref="G86:I86"/>
    <mergeCell ref="J86:L86"/>
    <mergeCell ref="M86:O86"/>
    <mergeCell ref="AH86:AJ86"/>
    <mergeCell ref="AK1:AM1"/>
    <mergeCell ref="AH1:AJ1"/>
    <mergeCell ref="AK86:AM86"/>
    <mergeCell ref="AK2:AM2"/>
    <mergeCell ref="AK14:AM14"/>
    <mergeCell ref="AH2:AJ2"/>
    <mergeCell ref="AH14:AJ14"/>
    <mergeCell ref="A1:C1"/>
    <mergeCell ref="D1:F1"/>
    <mergeCell ref="G1:I1"/>
    <mergeCell ref="J1:L1"/>
    <mergeCell ref="M1:O1"/>
    <mergeCell ref="P1:R1"/>
    <mergeCell ref="S1:U1"/>
    <mergeCell ref="V1:X1"/>
    <mergeCell ref="AB1:AD1"/>
    <mergeCell ref="AE1:AG1"/>
    <mergeCell ref="Y1:AA1"/>
    <mergeCell ref="J2:L2"/>
    <mergeCell ref="J14:L14"/>
    <mergeCell ref="M2:O2"/>
    <mergeCell ref="M14:O14"/>
    <mergeCell ref="P2:R2"/>
    <mergeCell ref="P14:R14"/>
    <mergeCell ref="A2:C2"/>
    <mergeCell ref="A14:C14"/>
    <mergeCell ref="D2:F2"/>
    <mergeCell ref="D14:F14"/>
    <mergeCell ref="G2:I2"/>
    <mergeCell ref="G14:I14"/>
  </mergeCells>
  <pageMargins left="0.15" right="0.15" top="0.15" bottom="0.15" header="0.3" footer="0.3"/>
  <pageSetup orientation="portrait" r:id="rId1"/>
  <headerFooter>
    <evenHeader>&amp;CFEBRUARY</evenHeader>
    <firstHeader>&amp;CJANUARY</first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48FA70-DE39-41F8-A545-75067A1370DE}">
  <sheetPr>
    <tabColor theme="4" tint="0.39997558519241921"/>
  </sheetPr>
  <dimension ref="A1:V31"/>
  <sheetViews>
    <sheetView showGridLines="0" view="pageLayout" zoomScale="80" zoomScaleNormal="100" zoomScalePageLayoutView="80" workbookViewId="0">
      <selection activeCell="B7" sqref="B7"/>
    </sheetView>
  </sheetViews>
  <sheetFormatPr defaultColWidth="9.140625" defaultRowHeight="14.45"/>
  <cols>
    <col min="1" max="1" width="61.5703125" customWidth="1"/>
    <col min="2" max="3" width="21.28515625" customWidth="1"/>
    <col min="4" max="4" width="61.5703125" customWidth="1"/>
    <col min="5" max="6" width="21.28515625" customWidth="1"/>
    <col min="7" max="7" width="61.5703125" customWidth="1"/>
    <col min="8" max="9" width="21.28515625" customWidth="1"/>
    <col min="10" max="10" width="61.5703125" customWidth="1"/>
    <col min="11" max="12" width="21.28515625" customWidth="1"/>
    <col min="13" max="13" width="42.42578125" customWidth="1"/>
    <col min="14" max="17" width="15.42578125" customWidth="1"/>
    <col min="18" max="18" width="42.42578125" customWidth="1"/>
    <col min="19" max="22" width="15.42578125" customWidth="1"/>
  </cols>
  <sheetData>
    <row r="1" spans="1:22" ht="32.450000000000003">
      <c r="A1" s="140" t="s">
        <v>99</v>
      </c>
      <c r="B1" s="140"/>
      <c r="C1" s="140"/>
      <c r="D1" s="140" t="s">
        <v>100</v>
      </c>
      <c r="E1" s="140"/>
      <c r="F1" s="140"/>
      <c r="G1" s="140" t="s">
        <v>101</v>
      </c>
      <c r="H1" s="140"/>
      <c r="I1" s="140"/>
      <c r="J1" s="140" t="s">
        <v>102</v>
      </c>
      <c r="K1" s="140"/>
      <c r="L1" s="140"/>
      <c r="M1" s="140" t="s">
        <v>103</v>
      </c>
      <c r="N1" s="140"/>
      <c r="O1" s="140"/>
      <c r="P1" s="140"/>
      <c r="Q1" s="140"/>
      <c r="R1" s="140" t="s">
        <v>104</v>
      </c>
      <c r="S1" s="140"/>
      <c r="T1" s="140"/>
      <c r="U1" s="140"/>
      <c r="V1" s="140"/>
    </row>
    <row r="2" spans="1:22" ht="19.350000000000001" customHeight="1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49" t="s">
        <v>105</v>
      </c>
      <c r="O2" s="49" t="s">
        <v>106</v>
      </c>
      <c r="P2" s="49" t="s">
        <v>107</v>
      </c>
      <c r="Q2" s="49" t="s">
        <v>108</v>
      </c>
      <c r="R2" s="26"/>
      <c r="S2" s="49" t="s">
        <v>105</v>
      </c>
      <c r="T2" s="49" t="s">
        <v>106</v>
      </c>
      <c r="U2" s="49" t="s">
        <v>107</v>
      </c>
      <c r="V2" s="49" t="s">
        <v>108</v>
      </c>
    </row>
    <row r="3" spans="1:22" ht="18.95" customHeight="1">
      <c r="A3" s="63" t="s">
        <v>13</v>
      </c>
      <c r="B3" s="55"/>
      <c r="C3" s="56"/>
      <c r="D3" s="63" t="s">
        <v>13</v>
      </c>
      <c r="E3" s="55"/>
      <c r="F3" s="56"/>
      <c r="G3" s="63" t="s">
        <v>13</v>
      </c>
      <c r="H3" s="55"/>
      <c r="I3" s="56"/>
      <c r="J3" s="63" t="s">
        <v>13</v>
      </c>
      <c r="K3" s="55"/>
      <c r="L3" s="56"/>
      <c r="M3" s="63" t="s">
        <v>13</v>
      </c>
      <c r="N3" s="64"/>
      <c r="O3" s="64"/>
      <c r="P3" s="55"/>
      <c r="Q3" s="56"/>
      <c r="R3" s="63" t="s">
        <v>109</v>
      </c>
      <c r="S3" s="64"/>
      <c r="T3" s="64"/>
      <c r="U3" s="55"/>
      <c r="V3" s="56"/>
    </row>
    <row r="4" spans="1:22" ht="18.95" customHeight="1">
      <c r="A4" s="33" t="s">
        <v>110</v>
      </c>
      <c r="B4" s="37">
        <f>SUM('--- BUDGET ---'!C4,'--- BUDGET ---'!F4,'--- BUDGET ---'!I4)</f>
        <v>0</v>
      </c>
      <c r="C4" s="37"/>
      <c r="D4" s="33" t="s">
        <v>110</v>
      </c>
      <c r="E4" s="37">
        <f>SUM('--- BUDGET ---'!L4,'--- BUDGET ---'!O4,'--- BUDGET ---'!R4)</f>
        <v>0</v>
      </c>
      <c r="F4" s="37"/>
      <c r="G4" s="33" t="s">
        <v>110</v>
      </c>
      <c r="H4" s="37">
        <f>SUM('--- BUDGET ---'!U4,'--- BUDGET ---'!X4,'--- BUDGET ---'!AA4)</f>
        <v>0</v>
      </c>
      <c r="I4" s="37"/>
      <c r="J4" s="33" t="s">
        <v>110</v>
      </c>
      <c r="K4" s="37">
        <f>SUM('--- BUDGET ---'!AD4,'--- BUDGET ---'!AG4,'--- BUDGET ---'!AJ4)</f>
        <v>0</v>
      </c>
      <c r="L4" s="37"/>
      <c r="M4" s="33" t="s">
        <v>110</v>
      </c>
      <c r="N4" s="50">
        <f t="shared" ref="N4:N11" si="0">SUM(B4)</f>
        <v>0</v>
      </c>
      <c r="O4" s="50">
        <f>SUM(E4)</f>
        <v>0</v>
      </c>
      <c r="P4" s="37">
        <f>SUM(H4)</f>
        <v>0</v>
      </c>
      <c r="Q4" s="37">
        <f>SUM(K4)</f>
        <v>0</v>
      </c>
      <c r="R4" s="33" t="s">
        <v>110</v>
      </c>
      <c r="S4" s="69" t="e">
        <f>SUM(N4/N12)</f>
        <v>#DIV/0!</v>
      </c>
      <c r="T4" s="69" t="e">
        <f>SUM(O4/O12)</f>
        <v>#DIV/0!</v>
      </c>
      <c r="U4" s="70" t="e">
        <f>SUM(P4/P12)</f>
        <v>#DIV/0!</v>
      </c>
      <c r="V4" s="70" t="e">
        <f>SUM(Q4/Q12)</f>
        <v>#DIV/0!</v>
      </c>
    </row>
    <row r="5" spans="1:22" ht="18.95" customHeight="1">
      <c r="A5" s="34" t="s">
        <v>111</v>
      </c>
      <c r="B5" s="38">
        <f>SUM('--- BUDGET ---'!C5,'--- BUDGET ---'!F5,'--- BUDGET ---'!I5)</f>
        <v>0</v>
      </c>
      <c r="C5" s="38"/>
      <c r="D5" s="34" t="s">
        <v>111</v>
      </c>
      <c r="E5" s="38">
        <f>SUM('--- BUDGET ---'!L5,'--- BUDGET ---'!O5,'--- BUDGET ---'!R5)</f>
        <v>0</v>
      </c>
      <c r="F5" s="38"/>
      <c r="G5" s="34" t="s">
        <v>111</v>
      </c>
      <c r="H5" s="38">
        <f>SUM('--- BUDGET ---'!U5,'--- BUDGET ---'!X5,'--- BUDGET ---'!AA5)</f>
        <v>0</v>
      </c>
      <c r="I5" s="38"/>
      <c r="J5" s="34" t="s">
        <v>111</v>
      </c>
      <c r="K5" s="38">
        <f>SUM('--- BUDGET ---'!AD5,'--- BUDGET ---'!AG5,'--- BUDGET ---'!AJ5)</f>
        <v>0</v>
      </c>
      <c r="L5" s="38"/>
      <c r="M5" s="34" t="s">
        <v>111</v>
      </c>
      <c r="N5" s="51">
        <f t="shared" si="0"/>
        <v>0</v>
      </c>
      <c r="O5" s="51">
        <f>SUM(E5)</f>
        <v>0</v>
      </c>
      <c r="P5" s="38">
        <f>SUM(H5)</f>
        <v>0</v>
      </c>
      <c r="Q5" s="38">
        <f>SUM(K5)</f>
        <v>0</v>
      </c>
      <c r="R5" s="34" t="s">
        <v>111</v>
      </c>
      <c r="S5" s="71" t="e">
        <f>SUM(N5/N12)</f>
        <v>#DIV/0!</v>
      </c>
      <c r="T5" s="71" t="e">
        <f>SUM(O5/O12)</f>
        <v>#DIV/0!</v>
      </c>
      <c r="U5" s="72" t="e">
        <f>SUM(P5/P12)</f>
        <v>#DIV/0!</v>
      </c>
      <c r="V5" s="72" t="e">
        <f>SUM(Q5/Q12)</f>
        <v>#DIV/0!</v>
      </c>
    </row>
    <row r="6" spans="1:22" ht="18.95" customHeight="1">
      <c r="A6" s="34" t="s">
        <v>112</v>
      </c>
      <c r="B6" s="37">
        <f>SUM('--- BUDGET ---'!C6,'--- BUDGET ---'!F6,'--- BUDGET ---'!I6)</f>
        <v>0</v>
      </c>
      <c r="C6" s="38"/>
      <c r="D6" s="34" t="s">
        <v>112</v>
      </c>
      <c r="E6" s="37">
        <f>SUM('--- BUDGET ---'!L6,'--- BUDGET ---'!O6,'--- BUDGET ---'!R6)</f>
        <v>0</v>
      </c>
      <c r="F6" s="38"/>
      <c r="G6" s="34" t="s">
        <v>112</v>
      </c>
      <c r="H6" s="37">
        <f>SUM('--- BUDGET ---'!U6,'--- BUDGET ---'!X6,'--- BUDGET ---'!AA6)</f>
        <v>0</v>
      </c>
      <c r="I6" s="38"/>
      <c r="J6" s="34" t="s">
        <v>112</v>
      </c>
      <c r="K6" s="37">
        <f>SUM('--- BUDGET ---'!AD6,'--- BUDGET ---'!AG6,'--- BUDGET ---'!AJ6)</f>
        <v>0</v>
      </c>
      <c r="L6" s="38"/>
      <c r="M6" s="34" t="s">
        <v>112</v>
      </c>
      <c r="N6" s="50">
        <f t="shared" si="0"/>
        <v>0</v>
      </c>
      <c r="O6" s="50">
        <f>SUM(E6)</f>
        <v>0</v>
      </c>
      <c r="P6" s="37">
        <f>SUM(H6)</f>
        <v>0</v>
      </c>
      <c r="Q6" s="37">
        <f>SUM(K6)</f>
        <v>0</v>
      </c>
      <c r="R6" s="34" t="s">
        <v>112</v>
      </c>
      <c r="S6" s="69" t="e">
        <f>SUM(N6/N12)</f>
        <v>#DIV/0!</v>
      </c>
      <c r="T6" s="69" t="e">
        <f>SUM(O6/O12)</f>
        <v>#DIV/0!</v>
      </c>
      <c r="U6" s="70" t="e">
        <f>SUM(P6/P12)</f>
        <v>#DIV/0!</v>
      </c>
      <c r="V6" s="70" t="e">
        <f>SUM(Q6/Q12)</f>
        <v>#DIV/0!</v>
      </c>
    </row>
    <row r="7" spans="1:22" ht="18.95" customHeight="1">
      <c r="A7" s="34" t="s">
        <v>113</v>
      </c>
      <c r="B7" s="37">
        <f>SUM('--- BUDGET ---'!C7,'--- BUDGET ---'!F7,'--- BUDGET ---'!I7)</f>
        <v>0</v>
      </c>
      <c r="C7" s="38"/>
      <c r="D7" s="34" t="s">
        <v>113</v>
      </c>
      <c r="E7" s="37">
        <f>SUM('--- BUDGET ---'!L7,'--- BUDGET ---'!O7,'--- BUDGET ---'!R7)</f>
        <v>0</v>
      </c>
      <c r="F7" s="38"/>
      <c r="G7" s="34" t="s">
        <v>113</v>
      </c>
      <c r="H7" s="37">
        <f>SUM('--- BUDGET ---'!U7,'--- BUDGET ---'!X7,'--- BUDGET ---'!AA7)</f>
        <v>0</v>
      </c>
      <c r="I7" s="38"/>
      <c r="J7" s="34" t="s">
        <v>113</v>
      </c>
      <c r="K7" s="37">
        <f>SUM('--- BUDGET ---'!AD7,'--- BUDGET ---'!AG7,'--- BUDGET ---'!AJ7)</f>
        <v>0</v>
      </c>
      <c r="L7" s="38"/>
      <c r="M7" s="34" t="s">
        <v>113</v>
      </c>
      <c r="N7" s="108">
        <f t="shared" si="0"/>
        <v>0</v>
      </c>
      <c r="O7" s="50">
        <f t="shared" ref="O7:O9" si="1">SUM(E7)</f>
        <v>0</v>
      </c>
      <c r="P7" s="37">
        <f t="shared" ref="P7:P9" si="2">SUM(H7)</f>
        <v>0</v>
      </c>
      <c r="Q7" s="37">
        <f t="shared" ref="Q7:Q9" si="3">SUM(K7)</f>
        <v>0</v>
      </c>
      <c r="R7" s="34" t="s">
        <v>113</v>
      </c>
      <c r="S7" s="69" t="e">
        <f>SUM(N7/N12)</f>
        <v>#DIV/0!</v>
      </c>
      <c r="T7" s="69" t="e">
        <f>SUM(O7/O12)</f>
        <v>#DIV/0!</v>
      </c>
      <c r="U7" s="70" t="e">
        <f>SUM(P7/P12)</f>
        <v>#DIV/0!</v>
      </c>
      <c r="V7" s="70" t="e">
        <f>SUM(Q7/Q12)</f>
        <v>#DIV/0!</v>
      </c>
    </row>
    <row r="8" spans="1:22" ht="18.95" customHeight="1">
      <c r="A8" s="34" t="s">
        <v>114</v>
      </c>
      <c r="B8" s="38">
        <f>SUM('--- BUDGET ---'!C8,'--- BUDGET ---'!F8,'--- BUDGET ---'!I8)</f>
        <v>0</v>
      </c>
      <c r="C8" s="38"/>
      <c r="D8" s="34" t="s">
        <v>114</v>
      </c>
      <c r="E8" s="38">
        <f>SUM('--- BUDGET ---'!L8,'--- BUDGET ---'!O8,'--- BUDGET ---'!R8)</f>
        <v>0</v>
      </c>
      <c r="F8" s="38"/>
      <c r="G8" s="34" t="s">
        <v>114</v>
      </c>
      <c r="H8" s="38">
        <f>SUM('--- BUDGET ---'!U8,'--- BUDGET ---'!X8,'--- BUDGET ---'!AA8)</f>
        <v>0</v>
      </c>
      <c r="I8" s="38"/>
      <c r="J8" s="34" t="s">
        <v>114</v>
      </c>
      <c r="K8" s="38">
        <f>SUM('--- BUDGET ---'!AD8,'--- BUDGET ---'!AG8,'--- BUDGET ---'!AJ8)</f>
        <v>0</v>
      </c>
      <c r="L8" s="38"/>
      <c r="M8" s="34" t="s">
        <v>114</v>
      </c>
      <c r="N8" s="108">
        <f t="shared" si="0"/>
        <v>0</v>
      </c>
      <c r="O8" s="51">
        <f t="shared" si="1"/>
        <v>0</v>
      </c>
      <c r="P8" s="38">
        <f t="shared" si="2"/>
        <v>0</v>
      </c>
      <c r="Q8" s="38">
        <f t="shared" si="3"/>
        <v>0</v>
      </c>
      <c r="R8" s="34" t="s">
        <v>114</v>
      </c>
      <c r="S8" s="71" t="e">
        <f>SUM(N8/N12)</f>
        <v>#DIV/0!</v>
      </c>
      <c r="T8" s="71" t="e">
        <f>SUM(O8/O12)</f>
        <v>#DIV/0!</v>
      </c>
      <c r="U8" s="72" t="e">
        <f>SUM(P8/P12)</f>
        <v>#DIV/0!</v>
      </c>
      <c r="V8" s="72" t="e">
        <f>SUM(Q8/Q12)</f>
        <v>#DIV/0!</v>
      </c>
    </row>
    <row r="9" spans="1:22" ht="18.95" customHeight="1">
      <c r="A9" s="34" t="s">
        <v>115</v>
      </c>
      <c r="B9" s="37">
        <f>SUM('--- BUDGET ---'!C9,'--- BUDGET ---'!F9,'--- BUDGET ---'!I9)</f>
        <v>0</v>
      </c>
      <c r="C9" s="38"/>
      <c r="D9" s="34" t="s">
        <v>115</v>
      </c>
      <c r="E9" s="37">
        <f>SUM('--- BUDGET ---'!L9,'--- BUDGET ---'!O9,'--- BUDGET ---'!R9)</f>
        <v>0</v>
      </c>
      <c r="F9" s="38"/>
      <c r="G9" s="34" t="s">
        <v>115</v>
      </c>
      <c r="H9" s="37">
        <f>SUM('--- BUDGET ---'!U9,'--- BUDGET ---'!X9,'--- BUDGET ---'!AA9)</f>
        <v>0</v>
      </c>
      <c r="I9" s="38"/>
      <c r="J9" s="34" t="s">
        <v>115</v>
      </c>
      <c r="K9" s="37">
        <f>SUM('--- BUDGET ---'!AD9,'--- BUDGET ---'!AG9,'--- BUDGET ---'!AJ9)</f>
        <v>0</v>
      </c>
      <c r="L9" s="38"/>
      <c r="M9" s="34" t="s">
        <v>115</v>
      </c>
      <c r="N9" s="108">
        <f t="shared" si="0"/>
        <v>0</v>
      </c>
      <c r="O9" s="50">
        <f t="shared" si="1"/>
        <v>0</v>
      </c>
      <c r="P9" s="37">
        <f t="shared" si="2"/>
        <v>0</v>
      </c>
      <c r="Q9" s="37">
        <f t="shared" si="3"/>
        <v>0</v>
      </c>
      <c r="R9" s="34" t="s">
        <v>115</v>
      </c>
      <c r="S9" s="69" t="e">
        <f>SUM(N9/N12)</f>
        <v>#DIV/0!</v>
      </c>
      <c r="T9" s="69" t="e">
        <f>SUM(O9/O12)</f>
        <v>#DIV/0!</v>
      </c>
      <c r="U9" s="70" t="e">
        <f>SUM(P9/P12)</f>
        <v>#DIV/0!</v>
      </c>
      <c r="V9" s="70" t="e">
        <f>SUM(Q9/Q12)</f>
        <v>#DIV/0!</v>
      </c>
    </row>
    <row r="10" spans="1:22" ht="18.95" customHeight="1">
      <c r="A10" s="34" t="s">
        <v>116</v>
      </c>
      <c r="B10" s="43">
        <f>SUM('--- BUDGET ---'!C10,'--- BUDGET ---'!F10,'--- BUDGET ---'!I10)</f>
        <v>0</v>
      </c>
      <c r="C10" s="38"/>
      <c r="D10" s="34" t="s">
        <v>116</v>
      </c>
      <c r="E10" s="43">
        <f>SUM('--- BUDGET ---'!L10,'--- BUDGET ---'!O10,'--- BUDGET ---'!R10)</f>
        <v>0</v>
      </c>
      <c r="F10" s="38"/>
      <c r="G10" s="34" t="s">
        <v>116</v>
      </c>
      <c r="H10" s="43">
        <f>SUM('--- BUDGET ---'!U10,'--- BUDGET ---'!X10,'--- BUDGET ---'!AA10)</f>
        <v>0</v>
      </c>
      <c r="I10" s="38"/>
      <c r="J10" s="34" t="s">
        <v>116</v>
      </c>
      <c r="K10" s="43">
        <f>SUM('--- BUDGET ---'!AD10,'--- BUDGET ---'!AG10,'--- BUDGET ---'!AJ10)</f>
        <v>0</v>
      </c>
      <c r="L10" s="38"/>
      <c r="M10" s="34" t="s">
        <v>116</v>
      </c>
      <c r="N10" s="108">
        <f>SUM(B10)</f>
        <v>0</v>
      </c>
      <c r="O10" s="53">
        <f>SUM(E10)</f>
        <v>0</v>
      </c>
      <c r="P10" s="43">
        <f>SUM(H10)</f>
        <v>0</v>
      </c>
      <c r="Q10" s="43">
        <f>SUM(K10)</f>
        <v>0</v>
      </c>
      <c r="R10" s="34" t="s">
        <v>116</v>
      </c>
      <c r="S10" s="81" t="e">
        <f>SUM(N10/N12)</f>
        <v>#DIV/0!</v>
      </c>
      <c r="T10" s="81" t="e">
        <f>SUM(O10/O12)</f>
        <v>#DIV/0!</v>
      </c>
      <c r="U10" s="82" t="e">
        <f>SUM(P10/P12)</f>
        <v>#DIV/0!</v>
      </c>
      <c r="V10" s="82" t="e">
        <f>SUM(Q10/Q12)</f>
        <v>#DIV/0!</v>
      </c>
    </row>
    <row r="11" spans="1:22" ht="18.95" customHeight="1">
      <c r="A11" s="34" t="s">
        <v>117</v>
      </c>
      <c r="B11" s="44">
        <f>SUM('--- BUDGET ---'!C11,'--- BUDGET ---'!F11,'--- BUDGET ---'!I11)</f>
        <v>0</v>
      </c>
      <c r="C11" s="38"/>
      <c r="D11" s="34" t="s">
        <v>117</v>
      </c>
      <c r="E11" s="44">
        <f>SUM('--- BUDGET ---'!L11,'--- BUDGET ---'!O11,'--- BUDGET ---'!R11)</f>
        <v>0</v>
      </c>
      <c r="F11" s="38"/>
      <c r="G11" s="34" t="s">
        <v>117</v>
      </c>
      <c r="H11" s="44">
        <f>SUM('--- BUDGET ---'!U11,'--- BUDGET ---'!X11,'--- BUDGET ---'!AA11)</f>
        <v>0</v>
      </c>
      <c r="I11" s="38"/>
      <c r="J11" s="34" t="s">
        <v>117</v>
      </c>
      <c r="K11" s="44">
        <f>SUM('--- BUDGET ---'!AD11,'--- BUDGET ---'!AG11,'--- BUDGET ---'!AJ11)</f>
        <v>0</v>
      </c>
      <c r="L11" s="38"/>
      <c r="M11" s="34" t="s">
        <v>117</v>
      </c>
      <c r="N11" s="52">
        <f t="shared" si="0"/>
        <v>0</v>
      </c>
      <c r="O11" s="52">
        <f>SUM(E11)</f>
        <v>0</v>
      </c>
      <c r="P11" s="44">
        <f>SUM(H11)</f>
        <v>0</v>
      </c>
      <c r="Q11" s="44">
        <f>SUM(K11)</f>
        <v>0</v>
      </c>
      <c r="R11" s="34" t="s">
        <v>117</v>
      </c>
      <c r="S11" s="73" t="e">
        <f>SUM(N11/N12)</f>
        <v>#DIV/0!</v>
      </c>
      <c r="T11" s="73" t="e">
        <f>SUM(O11/O12)</f>
        <v>#DIV/0!</v>
      </c>
      <c r="U11" s="74" t="e">
        <f>SUM(P11/P12)</f>
        <v>#DIV/0!</v>
      </c>
      <c r="V11" s="74" t="e">
        <f>SUM(Q11/Q12)</f>
        <v>#DIV/0!</v>
      </c>
    </row>
    <row r="12" spans="1:22" ht="18.95" customHeight="1">
      <c r="A12" s="34" t="s">
        <v>118</v>
      </c>
      <c r="B12" s="37"/>
      <c r="C12" s="42">
        <f>SUM('--- BUDGET ---'!C12,'--- BUDGET ---'!F12,'--- BUDGET ---'!I12)</f>
        <v>0</v>
      </c>
      <c r="D12" s="34" t="s">
        <v>118</v>
      </c>
      <c r="E12" s="37"/>
      <c r="F12" s="42">
        <f>SUM('--- BUDGET ---'!L12,'--- BUDGET ---'!O12,'--- BUDGET ---'!R12)</f>
        <v>0</v>
      </c>
      <c r="G12" s="34" t="s">
        <v>118</v>
      </c>
      <c r="H12" s="37"/>
      <c r="I12" s="42">
        <f>SUM('--- BUDGET ---'!U12,'--- BUDGET ---'!X12,'--- BUDGET ---'!AA12)</f>
        <v>0</v>
      </c>
      <c r="J12" s="34" t="s">
        <v>118</v>
      </c>
      <c r="K12" s="37"/>
      <c r="L12" s="42">
        <f>SUM('--- BUDGET ---'!AD12,'--- BUDGET ---'!AG12,'--- BUDGET ---'!AJ12)</f>
        <v>0</v>
      </c>
      <c r="M12" s="34" t="s">
        <v>118</v>
      </c>
      <c r="N12" s="68">
        <f>SUM(C12)</f>
        <v>0</v>
      </c>
      <c r="O12" s="68">
        <f>SUM(F12)</f>
        <v>0</v>
      </c>
      <c r="P12" s="67">
        <f>SUM(I12)</f>
        <v>0</v>
      </c>
      <c r="Q12" s="67">
        <f>SUM(L12)</f>
        <v>0</v>
      </c>
      <c r="R12" s="34" t="s">
        <v>118</v>
      </c>
      <c r="S12" s="75" t="e">
        <f>SUM(N12/N12)</f>
        <v>#DIV/0!</v>
      </c>
      <c r="T12" s="75" t="e">
        <f>SUM(O12/O12)</f>
        <v>#DIV/0!</v>
      </c>
      <c r="U12" s="76" t="e">
        <f>SUM(P12/P12)</f>
        <v>#DIV/0!</v>
      </c>
      <c r="V12" s="76" t="e">
        <f>SUM(Q12/Q12)</f>
        <v>#DIV/0!</v>
      </c>
    </row>
    <row r="13" spans="1:22" ht="11.45" customHeight="1">
      <c r="A13" s="59"/>
      <c r="B13" s="60"/>
      <c r="C13" s="60"/>
      <c r="D13" s="59"/>
      <c r="E13" s="60"/>
      <c r="F13" s="60"/>
      <c r="G13" s="59"/>
      <c r="H13" s="60"/>
      <c r="I13" s="60"/>
      <c r="J13" s="59"/>
      <c r="K13" s="60"/>
      <c r="L13" s="60"/>
      <c r="M13" s="59"/>
      <c r="N13" s="59"/>
      <c r="O13" s="59"/>
      <c r="P13" s="60"/>
      <c r="Q13" s="60"/>
      <c r="R13" s="59"/>
      <c r="S13" s="92"/>
      <c r="T13" s="92"/>
      <c r="U13" s="93"/>
      <c r="V13" s="93"/>
    </row>
    <row r="14" spans="1:22" ht="18.95" customHeight="1">
      <c r="A14" s="63" t="s">
        <v>27</v>
      </c>
      <c r="B14" s="57"/>
      <c r="C14" s="58"/>
      <c r="D14" s="63" t="s">
        <v>27</v>
      </c>
      <c r="E14" s="57"/>
      <c r="F14" s="58"/>
      <c r="G14" s="63" t="s">
        <v>27</v>
      </c>
      <c r="H14" s="57"/>
      <c r="I14" s="58"/>
      <c r="J14" s="63" t="s">
        <v>27</v>
      </c>
      <c r="K14" s="57"/>
      <c r="L14" s="58"/>
      <c r="M14" s="63" t="s">
        <v>27</v>
      </c>
      <c r="N14" s="64"/>
      <c r="O14" s="64"/>
      <c r="P14" s="57"/>
      <c r="Q14" s="58"/>
      <c r="R14" s="63" t="s">
        <v>27</v>
      </c>
      <c r="S14" s="94"/>
      <c r="T14" s="94"/>
      <c r="U14" s="95"/>
      <c r="V14" s="96"/>
    </row>
    <row r="15" spans="1:22" ht="18.95" customHeight="1">
      <c r="A15" s="33" t="s">
        <v>119</v>
      </c>
      <c r="B15" s="37">
        <f>SUM('--- BUDGET ---'!C30,'--- BUDGET ---'!F30,'--- BUDGET ---'!I30)</f>
        <v>0</v>
      </c>
      <c r="C15" s="37"/>
      <c r="D15" s="33" t="s">
        <v>119</v>
      </c>
      <c r="E15" s="37">
        <f>SUM('--- BUDGET ---'!L30,'--- BUDGET ---'!O30,'--- BUDGET ---'!R30)</f>
        <v>0</v>
      </c>
      <c r="F15" s="37"/>
      <c r="G15" s="33" t="s">
        <v>119</v>
      </c>
      <c r="H15" s="37">
        <f>SUM('--- BUDGET ---'!U30,'--- BUDGET ---'!X30,'--- BUDGET ---'!AA30)</f>
        <v>0</v>
      </c>
      <c r="I15" s="37"/>
      <c r="J15" s="33" t="s">
        <v>119</v>
      </c>
      <c r="K15" s="37">
        <f>SUM('--- BUDGET ---'!AD30,'--- BUDGET ---'!AG30,'--- BUDGET ---'!AJ30)</f>
        <v>0</v>
      </c>
      <c r="L15" s="37"/>
      <c r="M15" s="33" t="s">
        <v>119</v>
      </c>
      <c r="N15" s="50">
        <f t="shared" ref="N15:N20" si="4">SUM(B15)</f>
        <v>0</v>
      </c>
      <c r="O15" s="50">
        <f t="shared" ref="O15:O20" si="5">SUM(E15)</f>
        <v>0</v>
      </c>
      <c r="P15" s="37">
        <f t="shared" ref="P15:P20" si="6">SUM(H15)</f>
        <v>0</v>
      </c>
      <c r="Q15" s="37">
        <f t="shared" ref="Q15:Q20" si="7">SUM(K15)</f>
        <v>0</v>
      </c>
      <c r="R15" s="33" t="s">
        <v>119</v>
      </c>
      <c r="S15" s="69" t="e">
        <f>SUM(N15/N12)</f>
        <v>#DIV/0!</v>
      </c>
      <c r="T15" s="69" t="e">
        <f>SUM(O15/O12)</f>
        <v>#DIV/0!</v>
      </c>
      <c r="U15" s="70" t="e">
        <f>SUM(P15/P12)</f>
        <v>#DIV/0!</v>
      </c>
      <c r="V15" s="70" t="e">
        <f>SUM(Q15/Q12)</f>
        <v>#DIV/0!</v>
      </c>
    </row>
    <row r="16" spans="1:22" ht="18.95" customHeight="1">
      <c r="A16" s="34" t="s">
        <v>120</v>
      </c>
      <c r="B16" s="38">
        <f>SUM('--- BUDGET ---'!C41,'--- BUDGET ---'!F41,'--- BUDGET ---'!I41)</f>
        <v>0</v>
      </c>
      <c r="C16" s="38"/>
      <c r="D16" s="34" t="s">
        <v>120</v>
      </c>
      <c r="E16" s="38">
        <f>SUM('--- BUDGET ---'!L41,'--- BUDGET ---'!O41,'--- BUDGET ---'!R41)</f>
        <v>0</v>
      </c>
      <c r="F16" s="38"/>
      <c r="G16" s="34" t="s">
        <v>120</v>
      </c>
      <c r="H16" s="38">
        <f>SUM('--- BUDGET ---'!U41,'--- BUDGET ---'!X41,'--- BUDGET ---'!AA41)</f>
        <v>0</v>
      </c>
      <c r="I16" s="38"/>
      <c r="J16" s="34" t="s">
        <v>120</v>
      </c>
      <c r="K16" s="38">
        <f>SUM('--- BUDGET ---'!AD41,'--- BUDGET ---'!AG41,'--- BUDGET ---'!AJ41)</f>
        <v>0</v>
      </c>
      <c r="L16" s="38"/>
      <c r="M16" s="34" t="s">
        <v>120</v>
      </c>
      <c r="N16" s="51">
        <f t="shared" si="4"/>
        <v>0</v>
      </c>
      <c r="O16" s="51">
        <f t="shared" si="5"/>
        <v>0</v>
      </c>
      <c r="P16" s="38">
        <f t="shared" si="6"/>
        <v>0</v>
      </c>
      <c r="Q16" s="38">
        <f t="shared" si="7"/>
        <v>0</v>
      </c>
      <c r="R16" s="34" t="s">
        <v>120</v>
      </c>
      <c r="S16" s="71" t="e">
        <f>SUM(N16/N12)</f>
        <v>#DIV/0!</v>
      </c>
      <c r="T16" s="71" t="e">
        <f>SUM(O16/O12)</f>
        <v>#DIV/0!</v>
      </c>
      <c r="U16" s="72" t="e">
        <f>SUM(P16/P12)</f>
        <v>#DIV/0!</v>
      </c>
      <c r="V16" s="72" t="e">
        <f>SUM(Q16/Q12)</f>
        <v>#DIV/0!</v>
      </c>
    </row>
    <row r="17" spans="1:22" ht="18.95" customHeight="1">
      <c r="A17" s="34" t="s">
        <v>121</v>
      </c>
      <c r="B17" s="38">
        <f>SUM('--- BUDGET ---'!C48,'--- BUDGET ---'!F48,'--- BUDGET ---'!I48)</f>
        <v>0</v>
      </c>
      <c r="C17" s="38"/>
      <c r="D17" s="34" t="s">
        <v>121</v>
      </c>
      <c r="E17" s="38">
        <f>SUM('--- BUDGET ---'!L48,'--- BUDGET ---'!O48,'--- BUDGET ---'!R48)</f>
        <v>0</v>
      </c>
      <c r="F17" s="38"/>
      <c r="G17" s="34" t="s">
        <v>121</v>
      </c>
      <c r="H17" s="38">
        <f>SUM('--- BUDGET ---'!U48,'--- BUDGET ---'!X48,'--- BUDGET ---'!AA48)</f>
        <v>0</v>
      </c>
      <c r="I17" s="38"/>
      <c r="J17" s="34" t="s">
        <v>121</v>
      </c>
      <c r="K17" s="38">
        <f>SUM('--- BUDGET ---'!AD48,'--- BUDGET ---'!AG48,'--- BUDGET ---'!AJ48)</f>
        <v>0</v>
      </c>
      <c r="L17" s="38"/>
      <c r="M17" s="34" t="s">
        <v>121</v>
      </c>
      <c r="N17" s="51">
        <f t="shared" si="4"/>
        <v>0</v>
      </c>
      <c r="O17" s="51">
        <f t="shared" si="5"/>
        <v>0</v>
      </c>
      <c r="P17" s="38">
        <f t="shared" si="6"/>
        <v>0</v>
      </c>
      <c r="Q17" s="38">
        <f t="shared" si="7"/>
        <v>0</v>
      </c>
      <c r="R17" s="34" t="s">
        <v>121</v>
      </c>
      <c r="S17" s="71" t="e">
        <f>SUM(N17/N12)</f>
        <v>#DIV/0!</v>
      </c>
      <c r="T17" s="71" t="e">
        <f>SUM(O17/O12)</f>
        <v>#DIV/0!</v>
      </c>
      <c r="U17" s="72" t="e">
        <f>SUM(P17/P12)</f>
        <v>#DIV/0!</v>
      </c>
      <c r="V17" s="72" t="e">
        <f>SUM(Q17/Q12)</f>
        <v>#DIV/0!</v>
      </c>
    </row>
    <row r="18" spans="1:22" ht="18.95" customHeight="1">
      <c r="A18" s="34" t="s">
        <v>122</v>
      </c>
      <c r="B18" s="38">
        <f>SUM('--- BUDGET ---'!C64,'--- BUDGET ---'!F64,'--- BUDGET ---'!I64)</f>
        <v>0</v>
      </c>
      <c r="C18" s="38"/>
      <c r="D18" s="34" t="s">
        <v>122</v>
      </c>
      <c r="E18" s="38">
        <f>SUM('--- BUDGET ---'!L64,'--- BUDGET ---'!O64,'--- BUDGET ---'!R64)</f>
        <v>0</v>
      </c>
      <c r="F18" s="38"/>
      <c r="G18" s="34" t="s">
        <v>122</v>
      </c>
      <c r="H18" s="38">
        <f>SUM('--- BUDGET ---'!U64,'--- BUDGET ---'!X64,'--- BUDGET ---'!AA64)</f>
        <v>0</v>
      </c>
      <c r="I18" s="38"/>
      <c r="J18" s="34" t="s">
        <v>122</v>
      </c>
      <c r="K18" s="38">
        <f>SUM('--- BUDGET ---'!AD64,'--- BUDGET ---'!AG64,'--- BUDGET ---'!AJ64)</f>
        <v>0</v>
      </c>
      <c r="L18" s="38"/>
      <c r="M18" s="34" t="s">
        <v>122</v>
      </c>
      <c r="N18" s="51">
        <f t="shared" si="4"/>
        <v>0</v>
      </c>
      <c r="O18" s="51">
        <f t="shared" si="5"/>
        <v>0</v>
      </c>
      <c r="P18" s="38">
        <f t="shared" si="6"/>
        <v>0</v>
      </c>
      <c r="Q18" s="38">
        <f t="shared" si="7"/>
        <v>0</v>
      </c>
      <c r="R18" s="34" t="s">
        <v>122</v>
      </c>
      <c r="S18" s="71" t="e">
        <f>SUM(N18/N12)</f>
        <v>#DIV/0!</v>
      </c>
      <c r="T18" s="71" t="e">
        <f>SUM(O18/O12)</f>
        <v>#DIV/0!</v>
      </c>
      <c r="U18" s="72" t="e">
        <f>SUM(P18/P12)</f>
        <v>#DIV/0!</v>
      </c>
      <c r="V18" s="72" t="e">
        <f>SUM(Q18/Q12)</f>
        <v>#DIV/0!</v>
      </c>
    </row>
    <row r="19" spans="1:22" ht="18.95" customHeight="1">
      <c r="A19" s="34" t="s">
        <v>123</v>
      </c>
      <c r="B19" s="38">
        <f>SUM('--- BUDGET ---'!C76,'--- BUDGET ---'!F76,'--- BUDGET ---'!I76)</f>
        <v>0</v>
      </c>
      <c r="C19" s="38"/>
      <c r="D19" s="34" t="s">
        <v>123</v>
      </c>
      <c r="E19" s="38">
        <f>SUM('--- BUDGET ---'!L76,'--- BUDGET ---'!O76,'--- BUDGET ---'!R76)</f>
        <v>0</v>
      </c>
      <c r="F19" s="38"/>
      <c r="G19" s="34" t="s">
        <v>123</v>
      </c>
      <c r="H19" s="38">
        <f>SUM('--- BUDGET ---'!U76,'--- BUDGET ---'!X76,'--- BUDGET ---'!AA76)</f>
        <v>0</v>
      </c>
      <c r="I19" s="38"/>
      <c r="J19" s="34" t="s">
        <v>123</v>
      </c>
      <c r="K19" s="38">
        <f>SUM('--- BUDGET ---'!AD76,'--- BUDGET ---'!AG76,'--- BUDGET ---'!AJ76)</f>
        <v>0</v>
      </c>
      <c r="L19" s="38"/>
      <c r="M19" s="34" t="s">
        <v>123</v>
      </c>
      <c r="N19" s="51">
        <f>B19</f>
        <v>0</v>
      </c>
      <c r="O19" s="51">
        <f>E19</f>
        <v>0</v>
      </c>
      <c r="P19" s="38">
        <f>H19</f>
        <v>0</v>
      </c>
      <c r="Q19" s="38">
        <f>K19</f>
        <v>0</v>
      </c>
      <c r="R19" s="34" t="s">
        <v>123</v>
      </c>
      <c r="S19" s="71" t="e">
        <f>N19/N12</f>
        <v>#DIV/0!</v>
      </c>
      <c r="T19" s="71" t="e">
        <f>O19/O12</f>
        <v>#DIV/0!</v>
      </c>
      <c r="U19" s="72" t="e">
        <f>P19/P12</f>
        <v>#DIV/0!</v>
      </c>
      <c r="V19" s="72" t="e">
        <f>Q19/Q12</f>
        <v>#DIV/0!</v>
      </c>
    </row>
    <row r="20" spans="1:22" ht="18.95" customHeight="1">
      <c r="A20" s="34" t="s">
        <v>117</v>
      </c>
      <c r="B20" s="38">
        <f>SUM('--- BUDGET ---'!C84,'--- BUDGET ---'!F84,'--- BUDGET ---'!I84)</f>
        <v>0</v>
      </c>
      <c r="C20" s="38"/>
      <c r="D20" s="34" t="s">
        <v>117</v>
      </c>
      <c r="E20" s="38">
        <f>SUM('--- BUDGET ---'!L84,'--- BUDGET ---'!O84,'--- BUDGET ---'!R84)</f>
        <v>0</v>
      </c>
      <c r="F20" s="38"/>
      <c r="G20" s="34" t="s">
        <v>117</v>
      </c>
      <c r="H20" s="38">
        <f>SUM('--- BUDGET ---'!U84,'--- BUDGET ---'!X84,'--- BUDGET ---'!AA84)</f>
        <v>0</v>
      </c>
      <c r="I20" s="38"/>
      <c r="J20" s="34" t="s">
        <v>117</v>
      </c>
      <c r="K20" s="38">
        <f>SUM('--- BUDGET ---'!AD84,'--- BUDGET ---'!AG84,'--- BUDGET ---'!AJ84)</f>
        <v>0</v>
      </c>
      <c r="L20" s="38"/>
      <c r="M20" s="34" t="s">
        <v>117</v>
      </c>
      <c r="N20" s="51">
        <f t="shared" si="4"/>
        <v>0</v>
      </c>
      <c r="O20" s="51">
        <f t="shared" si="5"/>
        <v>0</v>
      </c>
      <c r="P20" s="38">
        <f t="shared" si="6"/>
        <v>0</v>
      </c>
      <c r="Q20" s="38">
        <f t="shared" si="7"/>
        <v>0</v>
      </c>
      <c r="R20" s="34" t="s">
        <v>117</v>
      </c>
      <c r="S20" s="71" t="e">
        <f>SUM(N20/N12)</f>
        <v>#DIV/0!</v>
      </c>
      <c r="T20" s="71" t="e">
        <f>SUM(O20/O12)</f>
        <v>#DIV/0!</v>
      </c>
      <c r="U20" s="72" t="e">
        <f>SUM(P20/P12)</f>
        <v>#DIV/0!</v>
      </c>
      <c r="V20" s="72" t="e">
        <f>SUM(Q20/Q12)</f>
        <v>#DIV/0!</v>
      </c>
    </row>
    <row r="21" spans="1:22" ht="18.95" customHeight="1">
      <c r="A21" s="34" t="s">
        <v>124</v>
      </c>
      <c r="B21" s="37"/>
      <c r="C21" s="42">
        <f>SUM(B15:B20)</f>
        <v>0</v>
      </c>
      <c r="D21" s="34" t="s">
        <v>124</v>
      </c>
      <c r="E21" s="37"/>
      <c r="F21" s="42">
        <f>SUM(E15:E20)</f>
        <v>0</v>
      </c>
      <c r="G21" s="34" t="s">
        <v>124</v>
      </c>
      <c r="H21" s="37"/>
      <c r="I21" s="42">
        <f>SUM(H15:H20)</f>
        <v>0</v>
      </c>
      <c r="J21" s="34" t="s">
        <v>124</v>
      </c>
      <c r="K21" s="37"/>
      <c r="L21" s="42">
        <f>SUM(K15:K20)</f>
        <v>0</v>
      </c>
      <c r="M21" s="34" t="s">
        <v>124</v>
      </c>
      <c r="N21" s="68">
        <f>SUM(C21)</f>
        <v>0</v>
      </c>
      <c r="O21" s="68">
        <f>SUM(F21)</f>
        <v>0</v>
      </c>
      <c r="P21" s="67">
        <f>SUM(I21)</f>
        <v>0</v>
      </c>
      <c r="Q21" s="66">
        <f>SUM(L21)</f>
        <v>0</v>
      </c>
      <c r="R21" s="34" t="s">
        <v>124</v>
      </c>
      <c r="S21" s="75" t="e">
        <f>SUM(N21/N12)</f>
        <v>#DIV/0!</v>
      </c>
      <c r="T21" s="75" t="e">
        <f>SUM(O21/O12)</f>
        <v>#DIV/0!</v>
      </c>
      <c r="U21" s="76" t="e">
        <f>SUM(P21/P12)</f>
        <v>#DIV/0!</v>
      </c>
      <c r="V21" s="77" t="e">
        <f>SUM(Q21/Q12)</f>
        <v>#DIV/0!</v>
      </c>
    </row>
    <row r="22" spans="1:22" ht="11.45" customHeight="1">
      <c r="A22" s="59"/>
      <c r="B22" s="61"/>
      <c r="C22" s="60"/>
      <c r="D22" s="59"/>
      <c r="E22" s="61"/>
      <c r="F22" s="60"/>
      <c r="G22" s="59"/>
      <c r="H22" s="61"/>
      <c r="I22" s="60"/>
      <c r="J22" s="59"/>
      <c r="K22" s="61"/>
      <c r="L22" s="60"/>
      <c r="M22" s="59"/>
      <c r="N22" s="65"/>
      <c r="O22" s="65"/>
      <c r="P22" s="61"/>
      <c r="Q22" s="60"/>
      <c r="R22" s="59"/>
      <c r="S22" s="97"/>
      <c r="T22" s="97"/>
      <c r="U22" s="98"/>
      <c r="V22" s="93"/>
    </row>
    <row r="23" spans="1:22" ht="18.95" customHeight="1">
      <c r="A23" s="63" t="s">
        <v>125</v>
      </c>
      <c r="B23" s="57"/>
      <c r="C23" s="62"/>
      <c r="D23" s="63" t="s">
        <v>125</v>
      </c>
      <c r="E23" s="57"/>
      <c r="F23" s="62"/>
      <c r="G23" s="63" t="s">
        <v>125</v>
      </c>
      <c r="H23" s="57"/>
      <c r="I23" s="62"/>
      <c r="J23" s="63" t="s">
        <v>125</v>
      </c>
      <c r="K23" s="57"/>
      <c r="L23" s="62"/>
      <c r="M23" s="63" t="s">
        <v>125</v>
      </c>
      <c r="N23" s="64"/>
      <c r="O23" s="64"/>
      <c r="P23" s="57"/>
      <c r="Q23" s="62"/>
      <c r="R23" s="63" t="s">
        <v>125</v>
      </c>
      <c r="S23" s="94"/>
      <c r="T23" s="94"/>
      <c r="U23" s="95"/>
      <c r="V23" s="99"/>
    </row>
    <row r="24" spans="1:22" ht="18.95" customHeight="1">
      <c r="A24" s="33" t="s">
        <v>126</v>
      </c>
      <c r="B24" s="37">
        <f>SUM(C12)</f>
        <v>0</v>
      </c>
      <c r="C24" s="37"/>
      <c r="D24" s="33" t="s">
        <v>126</v>
      </c>
      <c r="E24" s="37">
        <f>SUM(F12)</f>
        <v>0</v>
      </c>
      <c r="F24" s="37"/>
      <c r="G24" s="33" t="s">
        <v>126</v>
      </c>
      <c r="H24" s="37">
        <f>SUM(I12)</f>
        <v>0</v>
      </c>
      <c r="I24" s="37"/>
      <c r="J24" s="33" t="s">
        <v>126</v>
      </c>
      <c r="K24" s="37">
        <f>SUM(L12)</f>
        <v>0</v>
      </c>
      <c r="L24" s="37"/>
      <c r="M24" s="33" t="s">
        <v>126</v>
      </c>
      <c r="N24" s="50">
        <f>SUM(B24)</f>
        <v>0</v>
      </c>
      <c r="O24" s="50">
        <f>SUM(E24)</f>
        <v>0</v>
      </c>
      <c r="P24" s="38">
        <f>SUM(H24)</f>
        <v>0</v>
      </c>
      <c r="Q24" s="38">
        <f>SUM(K24)</f>
        <v>0</v>
      </c>
      <c r="R24" s="33" t="s">
        <v>126</v>
      </c>
      <c r="S24" s="69" t="e">
        <f>SUM(N24/N12)</f>
        <v>#DIV/0!</v>
      </c>
      <c r="T24" s="69" t="e">
        <f>SUM(O24/O12)</f>
        <v>#DIV/0!</v>
      </c>
      <c r="U24" s="72" t="e">
        <f>SUM(P24/P12)</f>
        <v>#DIV/0!</v>
      </c>
      <c r="V24" s="72" t="e">
        <f>SUM(Q24/Q12)</f>
        <v>#DIV/0!</v>
      </c>
    </row>
    <row r="25" spans="1:22" ht="18.95" customHeight="1">
      <c r="A25" s="30" t="s">
        <v>127</v>
      </c>
      <c r="B25" s="44">
        <f>SUM(C21)</f>
        <v>0</v>
      </c>
      <c r="C25" s="30"/>
      <c r="D25" s="30" t="s">
        <v>127</v>
      </c>
      <c r="E25" s="44">
        <f>SUM(F21)</f>
        <v>0</v>
      </c>
      <c r="F25" s="30"/>
      <c r="G25" s="30" t="s">
        <v>127</v>
      </c>
      <c r="H25" s="44">
        <f>SUM(I21)</f>
        <v>0</v>
      </c>
      <c r="I25" s="30"/>
      <c r="J25" s="30" t="s">
        <v>127</v>
      </c>
      <c r="K25" s="44">
        <f>SUM(L21)</f>
        <v>0</v>
      </c>
      <c r="L25" s="30"/>
      <c r="M25" s="30" t="s">
        <v>127</v>
      </c>
      <c r="N25" s="44">
        <f>SUM(B25)</f>
        <v>0</v>
      </c>
      <c r="O25" s="44">
        <f>SUM(E25)</f>
        <v>0</v>
      </c>
      <c r="P25" s="44">
        <f>SUM(H25)</f>
        <v>0</v>
      </c>
      <c r="Q25" s="44">
        <f>SUM(K25)</f>
        <v>0</v>
      </c>
      <c r="R25" s="30" t="s">
        <v>127</v>
      </c>
      <c r="S25" s="74" t="e">
        <f>SUM(N25/N12)</f>
        <v>#DIV/0!</v>
      </c>
      <c r="T25" s="74" t="e">
        <f>SUM(O25/O12)</f>
        <v>#DIV/0!</v>
      </c>
      <c r="U25" s="74" t="e">
        <f>SUM(P25/P12)</f>
        <v>#DIV/0!</v>
      </c>
      <c r="V25" s="74" t="e">
        <f>SUM(Q25/Q12)</f>
        <v>#DIV/0!</v>
      </c>
    </row>
    <row r="26" spans="1:22" ht="18.95" customHeight="1">
      <c r="A26" s="30" t="s">
        <v>128</v>
      </c>
      <c r="B26" s="29"/>
      <c r="C26" s="42">
        <f>SUM(B24-B25)</f>
        <v>0</v>
      </c>
      <c r="D26" s="30" t="s">
        <v>128</v>
      </c>
      <c r="E26" s="29"/>
      <c r="F26" s="42">
        <f>SUM(E24-E25)</f>
        <v>0</v>
      </c>
      <c r="G26" s="30" t="s">
        <v>128</v>
      </c>
      <c r="H26" s="29"/>
      <c r="I26" s="42">
        <f>SUM(H24-H25)</f>
        <v>0</v>
      </c>
      <c r="J26" s="30" t="s">
        <v>128</v>
      </c>
      <c r="K26" s="29"/>
      <c r="L26" s="42">
        <f>SUM(K24-K25)</f>
        <v>0</v>
      </c>
      <c r="M26" s="30" t="s">
        <v>128</v>
      </c>
      <c r="N26" s="67">
        <f>SUM(C26)</f>
        <v>0</v>
      </c>
      <c r="O26" s="67">
        <f>SUM(F26)</f>
        <v>0</v>
      </c>
      <c r="P26" s="67">
        <f>SUM(I26)</f>
        <v>0</v>
      </c>
      <c r="Q26" s="67">
        <f>SUM(L26)</f>
        <v>0</v>
      </c>
      <c r="R26" s="30" t="s">
        <v>128</v>
      </c>
      <c r="S26" s="76" t="e">
        <f>SUM(N26/N12)</f>
        <v>#DIV/0!</v>
      </c>
      <c r="T26" s="76" t="e">
        <f>SUM(O26/O12)</f>
        <v>#DIV/0!</v>
      </c>
      <c r="U26" s="76" t="e">
        <f>SUM(P26/P12)</f>
        <v>#DIV/0!</v>
      </c>
      <c r="V26" s="76" t="e">
        <f>SUM(Q26/Q12)</f>
        <v>#DIV/0!</v>
      </c>
    </row>
    <row r="27" spans="1:22">
      <c r="A27" s="26"/>
      <c r="B27" s="26"/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</row>
    <row r="28" spans="1:22">
      <c r="A28" s="26"/>
      <c r="B28" s="26"/>
      <c r="C28" s="26"/>
      <c r="D28" s="26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</row>
    <row r="29" spans="1:22">
      <c r="A29" s="26"/>
      <c r="B29" s="26"/>
      <c r="C29" s="26"/>
      <c r="D29" s="26"/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</row>
    <row r="30" spans="1:22">
      <c r="A30" s="26"/>
      <c r="B30" s="26"/>
      <c r="C30" s="26"/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</row>
    <row r="31" spans="1:22">
      <c r="A31" s="26"/>
      <c r="B31" s="26"/>
      <c r="C31" s="26"/>
      <c r="D31" s="26"/>
      <c r="E31" s="26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</row>
  </sheetData>
  <mergeCells count="6">
    <mergeCell ref="R1:V1"/>
    <mergeCell ref="A1:C1"/>
    <mergeCell ref="D1:F1"/>
    <mergeCell ref="G1:I1"/>
    <mergeCell ref="J1:L1"/>
    <mergeCell ref="M1:Q1"/>
  </mergeCells>
  <pageMargins left="0.15" right="0.15" top="0.15" bottom="0.1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2C38E1-87F8-4AA9-938E-06EC423F5777}">
  <sheetPr>
    <tabColor theme="4" tint="0.39997558519241921"/>
  </sheetPr>
  <dimension ref="A1:V54"/>
  <sheetViews>
    <sheetView showGridLines="0" view="pageLayout" zoomScale="80" zoomScaleNormal="100" zoomScalePageLayoutView="80" workbookViewId="0">
      <selection activeCell="N34" sqref="N34"/>
    </sheetView>
  </sheetViews>
  <sheetFormatPr defaultColWidth="9.140625" defaultRowHeight="14.45"/>
  <cols>
    <col min="1" max="1" width="60.7109375" customWidth="1"/>
    <col min="2" max="3" width="21.28515625" customWidth="1"/>
    <col min="4" max="4" width="60.5703125" customWidth="1"/>
    <col min="5" max="6" width="21.28515625" customWidth="1"/>
    <col min="7" max="7" width="60.5703125" customWidth="1"/>
    <col min="8" max="9" width="21.28515625" customWidth="1"/>
    <col min="10" max="10" width="60.5703125" customWidth="1"/>
    <col min="11" max="12" width="21.28515625" customWidth="1"/>
    <col min="13" max="13" width="38" customWidth="1"/>
    <col min="14" max="17" width="16.42578125" bestFit="1" customWidth="1"/>
    <col min="18" max="18" width="42.28515625" customWidth="1"/>
    <col min="19" max="22" width="15.42578125" customWidth="1"/>
  </cols>
  <sheetData>
    <row r="1" spans="1:22" ht="34.5" customHeight="1">
      <c r="A1" s="140" t="s">
        <v>129</v>
      </c>
      <c r="B1" s="140"/>
      <c r="C1" s="140"/>
      <c r="D1" s="140" t="s">
        <v>130</v>
      </c>
      <c r="E1" s="140"/>
      <c r="F1" s="140"/>
      <c r="G1" s="140" t="s">
        <v>131</v>
      </c>
      <c r="H1" s="140"/>
      <c r="I1" s="140"/>
      <c r="J1" s="140" t="s">
        <v>132</v>
      </c>
      <c r="K1" s="140"/>
      <c r="L1" s="140"/>
      <c r="M1" s="140" t="s">
        <v>133</v>
      </c>
      <c r="N1" s="140"/>
      <c r="O1" s="140"/>
      <c r="P1" s="140"/>
      <c r="Q1" s="140"/>
      <c r="R1" s="140" t="s">
        <v>134</v>
      </c>
      <c r="S1" s="140"/>
      <c r="T1" s="140"/>
      <c r="U1" s="140"/>
      <c r="V1" s="140"/>
    </row>
    <row r="2" spans="1:22" ht="20.100000000000001" customHeight="1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49" t="s">
        <v>105</v>
      </c>
      <c r="O2" s="49" t="s">
        <v>106</v>
      </c>
      <c r="P2" s="49" t="s">
        <v>107</v>
      </c>
      <c r="Q2" s="49" t="s">
        <v>108</v>
      </c>
      <c r="R2" s="26"/>
      <c r="S2" s="49" t="s">
        <v>105</v>
      </c>
      <c r="T2" s="49" t="s">
        <v>106</v>
      </c>
      <c r="U2" s="49" t="s">
        <v>107</v>
      </c>
      <c r="V2" s="49" t="s">
        <v>108</v>
      </c>
    </row>
    <row r="3" spans="1:22" ht="20.100000000000001" customHeight="1">
      <c r="A3" s="141" t="s">
        <v>135</v>
      </c>
      <c r="B3" s="142"/>
      <c r="C3" s="143"/>
      <c r="D3" s="141" t="s">
        <v>135</v>
      </c>
      <c r="E3" s="142"/>
      <c r="F3" s="143"/>
      <c r="G3" s="141" t="s">
        <v>135</v>
      </c>
      <c r="H3" s="142"/>
      <c r="I3" s="143"/>
      <c r="J3" s="141" t="s">
        <v>135</v>
      </c>
      <c r="K3" s="142"/>
      <c r="L3" s="143"/>
      <c r="M3" s="32" t="s">
        <v>135</v>
      </c>
      <c r="N3" s="47"/>
      <c r="O3" s="47"/>
      <c r="P3" s="27"/>
      <c r="Q3" s="28"/>
      <c r="R3" s="32" t="s">
        <v>135</v>
      </c>
      <c r="S3" s="47"/>
      <c r="T3" s="47"/>
      <c r="U3" s="27"/>
      <c r="V3" s="28"/>
    </row>
    <row r="4" spans="1:22" ht="20.100000000000001" customHeight="1">
      <c r="A4" s="33" t="s">
        <v>136</v>
      </c>
      <c r="B4" s="37">
        <v>0</v>
      </c>
      <c r="C4" s="37"/>
      <c r="D4" s="33" t="s">
        <v>136</v>
      </c>
      <c r="E4" s="37">
        <v>0</v>
      </c>
      <c r="F4" s="37"/>
      <c r="G4" s="33" t="s">
        <v>136</v>
      </c>
      <c r="H4" s="37">
        <v>0</v>
      </c>
      <c r="I4" s="37"/>
      <c r="J4" s="33" t="s">
        <v>136</v>
      </c>
      <c r="K4" s="37">
        <v>0</v>
      </c>
      <c r="L4" s="37"/>
      <c r="M4" s="33" t="s">
        <v>136</v>
      </c>
      <c r="N4" s="50">
        <f t="shared" ref="N4:N11" si="0">SUM(B4)</f>
        <v>0</v>
      </c>
      <c r="O4" s="50">
        <f t="shared" ref="O4:O11" si="1">SUM(E4)</f>
        <v>0</v>
      </c>
      <c r="P4" s="37">
        <f t="shared" ref="P4:P11" si="2">SUM(H4)</f>
        <v>0</v>
      </c>
      <c r="Q4" s="37">
        <f t="shared" ref="Q4:Q11" si="3">SUM(K4)</f>
        <v>0</v>
      </c>
      <c r="R4" s="33" t="s">
        <v>136</v>
      </c>
      <c r="S4" s="69" t="e">
        <f>SUM(N4/N23)</f>
        <v>#DIV/0!</v>
      </c>
      <c r="T4" s="69" t="e">
        <f>SUM(O4/O23)</f>
        <v>#DIV/0!</v>
      </c>
      <c r="U4" s="70" t="e">
        <f>SUM(P4/P23)</f>
        <v>#DIV/0!</v>
      </c>
      <c r="V4" s="70" t="e">
        <f>SUM(Q4/Q23)</f>
        <v>#DIV/0!</v>
      </c>
    </row>
    <row r="5" spans="1:22" ht="20.100000000000001" customHeight="1">
      <c r="A5" s="34" t="s">
        <v>137</v>
      </c>
      <c r="B5" s="38">
        <v>0</v>
      </c>
      <c r="C5" s="38"/>
      <c r="D5" s="34" t="s">
        <v>137</v>
      </c>
      <c r="E5" s="38">
        <v>0</v>
      </c>
      <c r="F5" s="38"/>
      <c r="G5" s="34" t="s">
        <v>137</v>
      </c>
      <c r="H5" s="38">
        <v>0</v>
      </c>
      <c r="I5" s="38"/>
      <c r="J5" s="34" t="s">
        <v>137</v>
      </c>
      <c r="K5" s="38">
        <v>0</v>
      </c>
      <c r="L5" s="38"/>
      <c r="M5" s="34" t="s">
        <v>137</v>
      </c>
      <c r="N5" s="51">
        <f t="shared" si="0"/>
        <v>0</v>
      </c>
      <c r="O5" s="51">
        <f t="shared" si="1"/>
        <v>0</v>
      </c>
      <c r="P5" s="38">
        <f t="shared" si="2"/>
        <v>0</v>
      </c>
      <c r="Q5" s="38">
        <f t="shared" si="3"/>
        <v>0</v>
      </c>
      <c r="R5" s="34" t="s">
        <v>137</v>
      </c>
      <c r="S5" s="71" t="e">
        <f>SUM(N5/N23)</f>
        <v>#DIV/0!</v>
      </c>
      <c r="T5" s="71" t="e">
        <f>SUM(O5/O23)</f>
        <v>#DIV/0!</v>
      </c>
      <c r="U5" s="72" t="e">
        <f>SUM(P5/P23)</f>
        <v>#DIV/0!</v>
      </c>
      <c r="V5" s="72" t="e">
        <f>SUM(Q5/Q23)</f>
        <v>#DIV/0!</v>
      </c>
    </row>
    <row r="6" spans="1:22" ht="20.100000000000001" customHeight="1">
      <c r="A6" s="34" t="s">
        <v>138</v>
      </c>
      <c r="B6" s="38">
        <v>0</v>
      </c>
      <c r="C6" s="38"/>
      <c r="D6" s="34" t="s">
        <v>138</v>
      </c>
      <c r="E6" s="38">
        <v>0</v>
      </c>
      <c r="F6" s="38"/>
      <c r="G6" s="34" t="s">
        <v>138</v>
      </c>
      <c r="H6" s="38">
        <v>0</v>
      </c>
      <c r="I6" s="38"/>
      <c r="J6" s="34" t="s">
        <v>138</v>
      </c>
      <c r="K6" s="38">
        <v>0</v>
      </c>
      <c r="L6" s="38"/>
      <c r="M6" s="34" t="s">
        <v>138</v>
      </c>
      <c r="N6" s="51">
        <f t="shared" si="0"/>
        <v>0</v>
      </c>
      <c r="O6" s="51">
        <f t="shared" si="1"/>
        <v>0</v>
      </c>
      <c r="P6" s="38">
        <f t="shared" si="2"/>
        <v>0</v>
      </c>
      <c r="Q6" s="38">
        <f t="shared" si="3"/>
        <v>0</v>
      </c>
      <c r="R6" s="34" t="s">
        <v>138</v>
      </c>
      <c r="S6" s="71" t="e">
        <f>SUM(N6/N23)</f>
        <v>#DIV/0!</v>
      </c>
      <c r="T6" s="71" t="e">
        <f>SUM(O6/O23)</f>
        <v>#DIV/0!</v>
      </c>
      <c r="U6" s="72" t="e">
        <f>SUM(P6/P23)</f>
        <v>#DIV/0!</v>
      </c>
      <c r="V6" s="72" t="e">
        <f>SUM(Q6/Q23)</f>
        <v>#DIV/0!</v>
      </c>
    </row>
    <row r="7" spans="1:22" ht="20.100000000000001" customHeight="1">
      <c r="A7" s="34" t="s">
        <v>139</v>
      </c>
      <c r="B7" s="38">
        <v>0</v>
      </c>
      <c r="C7" s="38"/>
      <c r="D7" s="34" t="s">
        <v>139</v>
      </c>
      <c r="E7" s="38">
        <v>0</v>
      </c>
      <c r="F7" s="38"/>
      <c r="G7" s="34" t="s">
        <v>139</v>
      </c>
      <c r="H7" s="38">
        <v>0</v>
      </c>
      <c r="I7" s="38"/>
      <c r="J7" s="34" t="s">
        <v>139</v>
      </c>
      <c r="K7" s="38">
        <v>0</v>
      </c>
      <c r="L7" s="38"/>
      <c r="M7" s="34" t="s">
        <v>139</v>
      </c>
      <c r="N7" s="51">
        <f t="shared" si="0"/>
        <v>0</v>
      </c>
      <c r="O7" s="51">
        <f t="shared" si="1"/>
        <v>0</v>
      </c>
      <c r="P7" s="38">
        <f t="shared" si="2"/>
        <v>0</v>
      </c>
      <c r="Q7" s="38">
        <f t="shared" si="3"/>
        <v>0</v>
      </c>
      <c r="R7" s="34" t="s">
        <v>139</v>
      </c>
      <c r="S7" s="71" t="e">
        <f>SUM(N7/N23)</f>
        <v>#DIV/0!</v>
      </c>
      <c r="T7" s="71" t="e">
        <f>SUM(O7/O23)</f>
        <v>#DIV/0!</v>
      </c>
      <c r="U7" s="72" t="e">
        <f>SUM(P7/P23)</f>
        <v>#DIV/0!</v>
      </c>
      <c r="V7" s="72" t="e">
        <f>SUM(Q7/Q23)</f>
        <v>#DIV/0!</v>
      </c>
    </row>
    <row r="8" spans="1:22" ht="20.100000000000001" customHeight="1">
      <c r="A8" s="34" t="s">
        <v>140</v>
      </c>
      <c r="B8" s="38">
        <v>0</v>
      </c>
      <c r="C8" s="38"/>
      <c r="D8" s="34" t="s">
        <v>140</v>
      </c>
      <c r="E8" s="38">
        <v>0</v>
      </c>
      <c r="F8" s="38"/>
      <c r="G8" s="34" t="s">
        <v>140</v>
      </c>
      <c r="H8" s="38">
        <v>0</v>
      </c>
      <c r="I8" s="38"/>
      <c r="J8" s="34" t="s">
        <v>140</v>
      </c>
      <c r="K8" s="38">
        <v>0</v>
      </c>
      <c r="L8" s="38"/>
      <c r="M8" s="34" t="s">
        <v>140</v>
      </c>
      <c r="N8" s="51">
        <f t="shared" si="0"/>
        <v>0</v>
      </c>
      <c r="O8" s="51">
        <f t="shared" si="1"/>
        <v>0</v>
      </c>
      <c r="P8" s="38">
        <f t="shared" si="2"/>
        <v>0</v>
      </c>
      <c r="Q8" s="38">
        <f t="shared" si="3"/>
        <v>0</v>
      </c>
      <c r="R8" s="34" t="s">
        <v>140</v>
      </c>
      <c r="S8" s="71" t="e">
        <f>SUM(N8/N23)</f>
        <v>#DIV/0!</v>
      </c>
      <c r="T8" s="71" t="e">
        <f>SUM(O8/O23)</f>
        <v>#DIV/0!</v>
      </c>
      <c r="U8" s="72" t="e">
        <f>SUM(P8/P23)</f>
        <v>#DIV/0!</v>
      </c>
      <c r="V8" s="72" t="e">
        <f>SUM(Q8/Q23)</f>
        <v>#DIV/0!</v>
      </c>
    </row>
    <row r="9" spans="1:22" ht="20.100000000000001" customHeight="1">
      <c r="A9" s="34" t="s">
        <v>141</v>
      </c>
      <c r="B9" s="38">
        <v>0</v>
      </c>
      <c r="C9" s="38"/>
      <c r="D9" s="34" t="s">
        <v>141</v>
      </c>
      <c r="E9" s="38">
        <v>0</v>
      </c>
      <c r="F9" s="38"/>
      <c r="G9" s="34" t="s">
        <v>141</v>
      </c>
      <c r="H9" s="38">
        <v>0</v>
      </c>
      <c r="I9" s="38"/>
      <c r="J9" s="34" t="s">
        <v>141</v>
      </c>
      <c r="K9" s="38">
        <v>0</v>
      </c>
      <c r="L9" s="38"/>
      <c r="M9" s="34" t="s">
        <v>141</v>
      </c>
      <c r="N9" s="51">
        <f t="shared" si="0"/>
        <v>0</v>
      </c>
      <c r="O9" s="51">
        <f t="shared" si="1"/>
        <v>0</v>
      </c>
      <c r="P9" s="38">
        <f t="shared" si="2"/>
        <v>0</v>
      </c>
      <c r="Q9" s="38">
        <f t="shared" si="3"/>
        <v>0</v>
      </c>
      <c r="R9" s="34" t="s">
        <v>141</v>
      </c>
      <c r="S9" s="71" t="e">
        <f>SUM(N9/N23)</f>
        <v>#DIV/0!</v>
      </c>
      <c r="T9" s="71" t="e">
        <f>SUM(O9/O23)</f>
        <v>#DIV/0!</v>
      </c>
      <c r="U9" s="72" t="e">
        <f>SUM(P9/P23)</f>
        <v>#DIV/0!</v>
      </c>
      <c r="V9" s="72" t="e">
        <f>SUM(Q9/Q23)</f>
        <v>#DIV/0!</v>
      </c>
    </row>
    <row r="10" spans="1:22" ht="20.100000000000001" customHeight="1">
      <c r="A10" s="35" t="s">
        <v>142</v>
      </c>
      <c r="B10" s="44">
        <v>0</v>
      </c>
      <c r="C10" s="39"/>
      <c r="D10" s="35" t="s">
        <v>142</v>
      </c>
      <c r="E10" s="44">
        <v>0</v>
      </c>
      <c r="F10" s="39"/>
      <c r="G10" s="35" t="s">
        <v>142</v>
      </c>
      <c r="H10" s="44">
        <v>0</v>
      </c>
      <c r="I10" s="39"/>
      <c r="J10" s="35" t="s">
        <v>142</v>
      </c>
      <c r="K10" s="44">
        <v>0</v>
      </c>
      <c r="L10" s="39"/>
      <c r="M10" s="35" t="s">
        <v>142</v>
      </c>
      <c r="N10" s="51">
        <f t="shared" si="0"/>
        <v>0</v>
      </c>
      <c r="O10" s="51">
        <f t="shared" si="1"/>
        <v>0</v>
      </c>
      <c r="P10" s="38">
        <f t="shared" si="2"/>
        <v>0</v>
      </c>
      <c r="Q10" s="38">
        <f t="shared" si="3"/>
        <v>0</v>
      </c>
      <c r="R10" s="35" t="s">
        <v>142</v>
      </c>
      <c r="S10" s="71" t="e">
        <f>SUM(N10/N23)</f>
        <v>#DIV/0!</v>
      </c>
      <c r="T10" s="71" t="e">
        <f>SUM(O10/O23)</f>
        <v>#DIV/0!</v>
      </c>
      <c r="U10" s="72" t="e">
        <f>SUM(P10/P23)</f>
        <v>#DIV/0!</v>
      </c>
      <c r="V10" s="72" t="e">
        <f>SUM(Q10/Q23)</f>
        <v>#DIV/0!</v>
      </c>
    </row>
    <row r="11" spans="1:22" ht="20.100000000000001" customHeight="1">
      <c r="A11" s="35" t="s">
        <v>143</v>
      </c>
      <c r="B11" s="37">
        <f>SUM(B4:B10)</f>
        <v>0</v>
      </c>
      <c r="C11" s="39"/>
      <c r="D11" s="35" t="s">
        <v>143</v>
      </c>
      <c r="E11" s="37">
        <f>SUM(E4:E10)</f>
        <v>0</v>
      </c>
      <c r="F11" s="39"/>
      <c r="G11" s="35" t="s">
        <v>143</v>
      </c>
      <c r="H11" s="37">
        <f>SUM(H4:H10)</f>
        <v>0</v>
      </c>
      <c r="I11" s="39"/>
      <c r="J11" s="35" t="s">
        <v>143</v>
      </c>
      <c r="K11" s="37">
        <f>SUM(K4:K10)</f>
        <v>0</v>
      </c>
      <c r="L11" s="39"/>
      <c r="M11" s="35" t="s">
        <v>143</v>
      </c>
      <c r="N11" s="51">
        <f t="shared" si="0"/>
        <v>0</v>
      </c>
      <c r="O11" s="53">
        <f t="shared" si="1"/>
        <v>0</v>
      </c>
      <c r="P11" s="43">
        <f t="shared" si="2"/>
        <v>0</v>
      </c>
      <c r="Q11" s="43">
        <f t="shared" si="3"/>
        <v>0</v>
      </c>
      <c r="R11" s="35" t="s">
        <v>143</v>
      </c>
      <c r="S11" s="71" t="e">
        <f>SUM(N11/N23)</f>
        <v>#DIV/0!</v>
      </c>
      <c r="T11" s="71" t="e">
        <f>SUM(O11/O23)</f>
        <v>#DIV/0!</v>
      </c>
      <c r="U11" s="72" t="e">
        <f>SUM(P11/P23)</f>
        <v>#DIV/0!</v>
      </c>
      <c r="V11" s="72" t="e">
        <f>SUM(Q11/Q23)</f>
        <v>#DIV/0!</v>
      </c>
    </row>
    <row r="12" spans="1:22" ht="20.100000000000001" customHeight="1">
      <c r="A12" s="141" t="s">
        <v>144</v>
      </c>
      <c r="B12" s="142"/>
      <c r="C12" s="143"/>
      <c r="D12" s="141" t="s">
        <v>144</v>
      </c>
      <c r="E12" s="142"/>
      <c r="F12" s="143"/>
      <c r="G12" s="141" t="s">
        <v>144</v>
      </c>
      <c r="H12" s="142"/>
      <c r="I12" s="143"/>
      <c r="J12" s="141" t="s">
        <v>144</v>
      </c>
      <c r="K12" s="142"/>
      <c r="L12" s="143"/>
      <c r="M12" s="32" t="s">
        <v>144</v>
      </c>
      <c r="N12" s="54"/>
      <c r="O12" s="54"/>
      <c r="P12" s="40"/>
      <c r="Q12" s="41"/>
      <c r="R12" s="32" t="s">
        <v>144</v>
      </c>
      <c r="S12" s="83"/>
      <c r="T12" s="83"/>
      <c r="U12" s="84"/>
      <c r="V12" s="85"/>
    </row>
    <row r="13" spans="1:22" ht="20.100000000000001" customHeight="1">
      <c r="A13" s="33" t="s">
        <v>145</v>
      </c>
      <c r="B13" s="37">
        <v>0</v>
      </c>
      <c r="C13" s="37"/>
      <c r="D13" s="33" t="s">
        <v>145</v>
      </c>
      <c r="E13" s="37">
        <v>0</v>
      </c>
      <c r="F13" s="37"/>
      <c r="G13" s="33" t="s">
        <v>145</v>
      </c>
      <c r="H13" s="37">
        <v>0</v>
      </c>
      <c r="I13" s="37"/>
      <c r="J13" s="33" t="s">
        <v>145</v>
      </c>
      <c r="K13" s="37">
        <v>0</v>
      </c>
      <c r="L13" s="37"/>
      <c r="M13" s="33" t="s">
        <v>145</v>
      </c>
      <c r="N13" s="50">
        <f t="shared" ref="N13:N22" si="4">SUM(B13)</f>
        <v>0</v>
      </c>
      <c r="O13" s="50">
        <f t="shared" ref="O13:O22" si="5">SUM(E13)</f>
        <v>0</v>
      </c>
      <c r="P13" s="37">
        <f t="shared" ref="P13:P22" si="6">SUM(H13)</f>
        <v>0</v>
      </c>
      <c r="Q13" s="37">
        <f t="shared" ref="Q13:Q22" si="7">SUM(K13)</f>
        <v>0</v>
      </c>
      <c r="R13" s="33" t="s">
        <v>145</v>
      </c>
      <c r="S13" s="69" t="e">
        <f>SUM(N13/N23)</f>
        <v>#DIV/0!</v>
      </c>
      <c r="T13" s="69" t="e">
        <f>SUM(O13/O23)</f>
        <v>#DIV/0!</v>
      </c>
      <c r="U13" s="70" t="e">
        <f>SUM(P13/P23)</f>
        <v>#DIV/0!</v>
      </c>
      <c r="V13" s="70" t="e">
        <f>SUM(Q13/Q23)</f>
        <v>#DIV/0!</v>
      </c>
    </row>
    <row r="14" spans="1:22" ht="20.100000000000001" customHeight="1">
      <c r="A14" s="34" t="s">
        <v>146</v>
      </c>
      <c r="B14" s="38">
        <v>0</v>
      </c>
      <c r="C14" s="38"/>
      <c r="D14" s="34" t="s">
        <v>146</v>
      </c>
      <c r="E14" s="38">
        <v>0</v>
      </c>
      <c r="F14" s="38"/>
      <c r="G14" s="34" t="s">
        <v>146</v>
      </c>
      <c r="H14" s="38">
        <v>0</v>
      </c>
      <c r="I14" s="38"/>
      <c r="J14" s="34" t="s">
        <v>146</v>
      </c>
      <c r="K14" s="38">
        <v>0</v>
      </c>
      <c r="L14" s="38"/>
      <c r="M14" s="34" t="s">
        <v>146</v>
      </c>
      <c r="N14" s="51">
        <f t="shared" si="4"/>
        <v>0</v>
      </c>
      <c r="O14" s="51">
        <f t="shared" si="5"/>
        <v>0</v>
      </c>
      <c r="P14" s="38">
        <f t="shared" si="6"/>
        <v>0</v>
      </c>
      <c r="Q14" s="38">
        <f t="shared" si="7"/>
        <v>0</v>
      </c>
      <c r="R14" s="34" t="s">
        <v>146</v>
      </c>
      <c r="S14" s="71" t="e">
        <f>SUM(N14/N23)</f>
        <v>#DIV/0!</v>
      </c>
      <c r="T14" s="71" t="e">
        <f>SUM(O14/O23)</f>
        <v>#DIV/0!</v>
      </c>
      <c r="U14" s="72" t="e">
        <f>SUM(P14/P23)</f>
        <v>#DIV/0!</v>
      </c>
      <c r="V14" s="72" t="e">
        <f>SUM(Q14/Q23)</f>
        <v>#DIV/0!</v>
      </c>
    </row>
    <row r="15" spans="1:22" ht="20.100000000000001" customHeight="1">
      <c r="A15" s="34" t="s">
        <v>147</v>
      </c>
      <c r="B15" s="38">
        <v>0</v>
      </c>
      <c r="C15" s="38"/>
      <c r="D15" s="34" t="s">
        <v>147</v>
      </c>
      <c r="E15" s="38">
        <v>0</v>
      </c>
      <c r="F15" s="38"/>
      <c r="G15" s="34" t="s">
        <v>147</v>
      </c>
      <c r="H15" s="38">
        <v>0</v>
      </c>
      <c r="I15" s="38"/>
      <c r="J15" s="34" t="s">
        <v>147</v>
      </c>
      <c r="K15" s="38">
        <v>0</v>
      </c>
      <c r="L15" s="38"/>
      <c r="M15" s="34" t="s">
        <v>147</v>
      </c>
      <c r="N15" s="51">
        <f t="shared" si="4"/>
        <v>0</v>
      </c>
      <c r="O15" s="51">
        <f t="shared" si="5"/>
        <v>0</v>
      </c>
      <c r="P15" s="38">
        <f t="shared" si="6"/>
        <v>0</v>
      </c>
      <c r="Q15" s="38">
        <f t="shared" si="7"/>
        <v>0</v>
      </c>
      <c r="R15" s="34" t="s">
        <v>147</v>
      </c>
      <c r="S15" s="71" t="e">
        <f>SUM(N15/N23)</f>
        <v>#DIV/0!</v>
      </c>
      <c r="T15" s="71" t="e">
        <f>SUM(O15/O23)</f>
        <v>#DIV/0!</v>
      </c>
      <c r="U15" s="72" t="e">
        <f>SUM(P15/P23)</f>
        <v>#DIV/0!</v>
      </c>
      <c r="V15" s="72" t="e">
        <f>SUM(Q15/Q23)</f>
        <v>#DIV/0!</v>
      </c>
    </row>
    <row r="16" spans="1:22" ht="20.100000000000001" customHeight="1">
      <c r="A16" s="34" t="s">
        <v>148</v>
      </c>
      <c r="B16" s="38">
        <v>0</v>
      </c>
      <c r="C16" s="38"/>
      <c r="D16" s="34" t="s">
        <v>148</v>
      </c>
      <c r="E16" s="38">
        <v>0</v>
      </c>
      <c r="F16" s="38"/>
      <c r="G16" s="34" t="s">
        <v>148</v>
      </c>
      <c r="H16" s="38">
        <v>0</v>
      </c>
      <c r="I16" s="38"/>
      <c r="J16" s="34" t="s">
        <v>148</v>
      </c>
      <c r="K16" s="38">
        <v>0</v>
      </c>
      <c r="L16" s="38"/>
      <c r="M16" s="34" t="s">
        <v>148</v>
      </c>
      <c r="N16" s="51">
        <f t="shared" si="4"/>
        <v>0</v>
      </c>
      <c r="O16" s="51">
        <f>SUM(E16)</f>
        <v>0</v>
      </c>
      <c r="P16" s="38">
        <f>SUM(H16)</f>
        <v>0</v>
      </c>
      <c r="Q16" s="38">
        <f>SUM(K16)</f>
        <v>0</v>
      </c>
      <c r="R16" s="34" t="s">
        <v>148</v>
      </c>
      <c r="S16" s="71" t="e">
        <f>SUM(N16/N23)</f>
        <v>#DIV/0!</v>
      </c>
      <c r="T16" s="71" t="e">
        <f>SUM(O16/O23)</f>
        <v>#DIV/0!</v>
      </c>
      <c r="U16" s="72" t="e">
        <f>SUM(P15/P23)</f>
        <v>#DIV/0!</v>
      </c>
      <c r="V16" s="72" t="e">
        <f>SUM(Q16/Q23)</f>
        <v>#DIV/0!</v>
      </c>
    </row>
    <row r="17" spans="1:22" ht="20.100000000000001" customHeight="1">
      <c r="A17" s="34" t="s">
        <v>149</v>
      </c>
      <c r="B17" s="38">
        <v>0</v>
      </c>
      <c r="C17" s="38"/>
      <c r="D17" s="34" t="s">
        <v>149</v>
      </c>
      <c r="E17" s="38">
        <v>0</v>
      </c>
      <c r="F17" s="38"/>
      <c r="G17" s="34" t="s">
        <v>149</v>
      </c>
      <c r="H17" s="38">
        <v>0</v>
      </c>
      <c r="I17" s="38"/>
      <c r="J17" s="34" t="s">
        <v>149</v>
      </c>
      <c r="K17" s="38">
        <v>0</v>
      </c>
      <c r="L17" s="38"/>
      <c r="M17" s="34" t="s">
        <v>149</v>
      </c>
      <c r="N17" s="51">
        <f t="shared" si="4"/>
        <v>0</v>
      </c>
      <c r="O17" s="51">
        <f t="shared" si="5"/>
        <v>0</v>
      </c>
      <c r="P17" s="38">
        <f t="shared" si="6"/>
        <v>0</v>
      </c>
      <c r="Q17" s="38">
        <f t="shared" si="7"/>
        <v>0</v>
      </c>
      <c r="R17" s="34" t="s">
        <v>149</v>
      </c>
      <c r="S17" s="71" t="e">
        <f>SUM(N17/N23)</f>
        <v>#DIV/0!</v>
      </c>
      <c r="T17" s="71" t="e">
        <f>SUM(O17/O23)</f>
        <v>#DIV/0!</v>
      </c>
      <c r="U17" s="72" t="e">
        <f>SUM(P17/P23)</f>
        <v>#DIV/0!</v>
      </c>
      <c r="V17" s="72" t="e">
        <f>SUM(Q17/Q23)</f>
        <v>#DIV/0!</v>
      </c>
    </row>
    <row r="18" spans="1:22" ht="20.100000000000001" customHeight="1">
      <c r="A18" s="34" t="s">
        <v>150</v>
      </c>
      <c r="B18" s="38">
        <v>0</v>
      </c>
      <c r="C18" s="38"/>
      <c r="D18" s="34" t="s">
        <v>150</v>
      </c>
      <c r="E18" s="38">
        <v>0</v>
      </c>
      <c r="F18" s="38"/>
      <c r="G18" s="34" t="s">
        <v>150</v>
      </c>
      <c r="H18" s="38">
        <v>0</v>
      </c>
      <c r="I18" s="38"/>
      <c r="J18" s="34" t="s">
        <v>150</v>
      </c>
      <c r="K18" s="38">
        <v>0</v>
      </c>
      <c r="L18" s="38"/>
      <c r="M18" s="34" t="s">
        <v>150</v>
      </c>
      <c r="N18" s="51">
        <f t="shared" si="4"/>
        <v>0</v>
      </c>
      <c r="O18" s="51">
        <f t="shared" si="5"/>
        <v>0</v>
      </c>
      <c r="P18" s="38">
        <f t="shared" si="6"/>
        <v>0</v>
      </c>
      <c r="Q18" s="38">
        <f t="shared" si="7"/>
        <v>0</v>
      </c>
      <c r="R18" s="34" t="s">
        <v>150</v>
      </c>
      <c r="S18" s="71" t="e">
        <f>SUM(N18/N23)</f>
        <v>#DIV/0!</v>
      </c>
      <c r="T18" s="71" t="e">
        <f>SUM(O18/O23)</f>
        <v>#DIV/0!</v>
      </c>
      <c r="U18" s="72" t="e">
        <f>SUM(P18/P23)</f>
        <v>#DIV/0!</v>
      </c>
      <c r="V18" s="72" t="e">
        <f>SUM(Q18/Q23)</f>
        <v>#DIV/0!</v>
      </c>
    </row>
    <row r="19" spans="1:22" ht="20.100000000000001" customHeight="1">
      <c r="A19" s="34" t="s">
        <v>151</v>
      </c>
      <c r="B19" s="38">
        <v>0</v>
      </c>
      <c r="C19" s="38"/>
      <c r="D19" s="34" t="s">
        <v>151</v>
      </c>
      <c r="E19" s="38">
        <v>0</v>
      </c>
      <c r="F19" s="38"/>
      <c r="G19" s="34" t="s">
        <v>151</v>
      </c>
      <c r="H19" s="38">
        <v>0</v>
      </c>
      <c r="I19" s="38"/>
      <c r="J19" s="34" t="s">
        <v>151</v>
      </c>
      <c r="K19" s="38">
        <v>0</v>
      </c>
      <c r="L19" s="38"/>
      <c r="M19" s="34" t="s">
        <v>151</v>
      </c>
      <c r="N19" s="51">
        <f t="shared" si="4"/>
        <v>0</v>
      </c>
      <c r="O19" s="51">
        <f t="shared" si="5"/>
        <v>0</v>
      </c>
      <c r="P19" s="38">
        <f t="shared" si="6"/>
        <v>0</v>
      </c>
      <c r="Q19" s="38">
        <f t="shared" si="7"/>
        <v>0</v>
      </c>
      <c r="R19" s="34" t="s">
        <v>151</v>
      </c>
      <c r="S19" s="71" t="e">
        <f>SUM(N19/N23)</f>
        <v>#DIV/0!</v>
      </c>
      <c r="T19" s="71" t="e">
        <f>SUM(O19/O23)</f>
        <v>#DIV/0!</v>
      </c>
      <c r="U19" s="72" t="e">
        <f>SUM(P19/P23)</f>
        <v>#DIV/0!</v>
      </c>
      <c r="V19" s="72" t="e">
        <f>SUM(Q19/Q23)</f>
        <v>#DIV/0!</v>
      </c>
    </row>
    <row r="20" spans="1:22" ht="20.100000000000001" customHeight="1">
      <c r="A20" s="34" t="s">
        <v>152</v>
      </c>
      <c r="B20" s="39">
        <v>0</v>
      </c>
      <c r="C20" s="38"/>
      <c r="D20" s="34" t="s">
        <v>152</v>
      </c>
      <c r="E20" s="39">
        <v>0</v>
      </c>
      <c r="F20" s="38"/>
      <c r="G20" s="34" t="s">
        <v>152</v>
      </c>
      <c r="H20" s="39">
        <v>0</v>
      </c>
      <c r="I20" s="38"/>
      <c r="J20" s="34" t="s">
        <v>152</v>
      </c>
      <c r="K20" s="39">
        <v>0</v>
      </c>
      <c r="L20" s="38"/>
      <c r="M20" s="34" t="s">
        <v>152</v>
      </c>
      <c r="N20" s="108">
        <f t="shared" si="4"/>
        <v>0</v>
      </c>
      <c r="O20" s="51">
        <f t="shared" si="5"/>
        <v>0</v>
      </c>
      <c r="P20" s="38">
        <f t="shared" si="6"/>
        <v>0</v>
      </c>
      <c r="Q20" s="38">
        <f t="shared" si="7"/>
        <v>0</v>
      </c>
      <c r="R20" s="34" t="s">
        <v>152</v>
      </c>
      <c r="S20" s="109" t="e">
        <f>SUM(N20/N23)</f>
        <v>#DIV/0!</v>
      </c>
      <c r="T20" s="109" t="e">
        <f>SUM(O20/O23)</f>
        <v>#DIV/0!</v>
      </c>
      <c r="U20" s="110" t="e">
        <f>SUM(P20/P23)</f>
        <v>#DIV/0!</v>
      </c>
      <c r="V20" s="110" t="e">
        <f>SUM(Q20/Q23)</f>
        <v>#DIV/0!</v>
      </c>
    </row>
    <row r="21" spans="1:22" ht="20.100000000000001" customHeight="1">
      <c r="A21" s="34" t="s">
        <v>153</v>
      </c>
      <c r="B21" s="44">
        <v>0</v>
      </c>
      <c r="C21" s="38"/>
      <c r="D21" s="34" t="s">
        <v>153</v>
      </c>
      <c r="E21" s="44">
        <v>0</v>
      </c>
      <c r="F21" s="38"/>
      <c r="G21" s="34" t="s">
        <v>153</v>
      </c>
      <c r="H21" s="44">
        <v>0</v>
      </c>
      <c r="I21" s="38"/>
      <c r="J21" s="34" t="s">
        <v>153</v>
      </c>
      <c r="K21" s="44">
        <v>0</v>
      </c>
      <c r="L21" s="38"/>
      <c r="M21" s="34" t="s">
        <v>153</v>
      </c>
      <c r="N21" s="52">
        <f t="shared" si="4"/>
        <v>0</v>
      </c>
      <c r="O21" s="52">
        <f t="shared" si="5"/>
        <v>0</v>
      </c>
      <c r="P21" s="44">
        <f t="shared" si="6"/>
        <v>0</v>
      </c>
      <c r="Q21" s="44">
        <f t="shared" si="7"/>
        <v>0</v>
      </c>
      <c r="R21" s="34" t="s">
        <v>153</v>
      </c>
      <c r="S21" s="73" t="e">
        <f>SUM(N21/N23)</f>
        <v>#DIV/0!</v>
      </c>
      <c r="T21" s="73" t="e">
        <f>SUM(O21/O23)</f>
        <v>#DIV/0!</v>
      </c>
      <c r="U21" s="74" t="e">
        <f>SUM(P21/P23)</f>
        <v>#DIV/0!</v>
      </c>
      <c r="V21" s="74" t="e">
        <f>SUM(Q21/Q23)</f>
        <v>#DIV/0!</v>
      </c>
    </row>
    <row r="22" spans="1:22" ht="20.100000000000001" customHeight="1">
      <c r="A22" s="34" t="s">
        <v>154</v>
      </c>
      <c r="B22" s="37">
        <f>SUM(B13:B21)</f>
        <v>0</v>
      </c>
      <c r="C22" s="38"/>
      <c r="D22" s="34" t="s">
        <v>154</v>
      </c>
      <c r="E22" s="37">
        <f>SUM(E13:E21)</f>
        <v>0</v>
      </c>
      <c r="F22" s="38"/>
      <c r="G22" s="34" t="s">
        <v>154</v>
      </c>
      <c r="H22" s="37">
        <f>SUM(H13:H21)</f>
        <v>0</v>
      </c>
      <c r="I22" s="38"/>
      <c r="J22" s="34" t="s">
        <v>154</v>
      </c>
      <c r="K22" s="37">
        <f>SUM(K13:K21)</f>
        <v>0</v>
      </c>
      <c r="L22" s="38"/>
      <c r="M22" s="34" t="s">
        <v>154</v>
      </c>
      <c r="N22" s="50">
        <f t="shared" si="4"/>
        <v>0</v>
      </c>
      <c r="O22" s="50">
        <f t="shared" si="5"/>
        <v>0</v>
      </c>
      <c r="P22" s="37">
        <f t="shared" si="6"/>
        <v>0</v>
      </c>
      <c r="Q22" s="37">
        <f t="shared" si="7"/>
        <v>0</v>
      </c>
      <c r="R22" s="34" t="s">
        <v>154</v>
      </c>
      <c r="S22" s="69" t="e">
        <f>SUM(N22/N23)</f>
        <v>#DIV/0!</v>
      </c>
      <c r="T22" s="69" t="e">
        <f>SUM(O22/O23)</f>
        <v>#DIV/0!</v>
      </c>
      <c r="U22" s="70" t="e">
        <f>SUM(P22/P23)</f>
        <v>#DIV/0!</v>
      </c>
      <c r="V22" s="70" t="e">
        <f>SUM(Q22/Q23)</f>
        <v>#DIV/0!</v>
      </c>
    </row>
    <row r="23" spans="1:22" ht="20.100000000000001" customHeight="1" thickBot="1">
      <c r="A23" s="141" t="s">
        <v>155</v>
      </c>
      <c r="B23" s="143"/>
      <c r="C23" s="46">
        <f>SUM(B11+B22)</f>
        <v>0</v>
      </c>
      <c r="D23" s="141" t="s">
        <v>155</v>
      </c>
      <c r="E23" s="143"/>
      <c r="F23" s="46">
        <f>SUM(E11+E22)</f>
        <v>0</v>
      </c>
      <c r="G23" s="141" t="s">
        <v>155</v>
      </c>
      <c r="H23" s="143"/>
      <c r="I23" s="46">
        <f>SUM(H11+H22)</f>
        <v>0</v>
      </c>
      <c r="J23" s="141" t="s">
        <v>155</v>
      </c>
      <c r="K23" s="143"/>
      <c r="L23" s="46">
        <f>SUM(K11+K22)</f>
        <v>0</v>
      </c>
      <c r="M23" s="78" t="s">
        <v>155</v>
      </c>
      <c r="N23" s="46">
        <f>SUM(C23)</f>
        <v>0</v>
      </c>
      <c r="O23" s="46">
        <f>SUM(F23)</f>
        <v>0</v>
      </c>
      <c r="P23" s="46">
        <f>SUM(I23)</f>
        <v>0</v>
      </c>
      <c r="Q23" s="46">
        <f>SUM(L23)</f>
        <v>0</v>
      </c>
      <c r="R23" s="78" t="s">
        <v>155</v>
      </c>
      <c r="S23" s="86" t="e">
        <f>SUM(N23/N23)</f>
        <v>#DIV/0!</v>
      </c>
      <c r="T23" s="86" t="e">
        <f>SUM(O23/O23)</f>
        <v>#DIV/0!</v>
      </c>
      <c r="U23" s="86" t="e">
        <f>SUM(P23/P23)</f>
        <v>#DIV/0!</v>
      </c>
      <c r="V23" s="86" t="e">
        <f>SUM(Q23/Q23)</f>
        <v>#DIV/0!</v>
      </c>
    </row>
    <row r="24" spans="1:22" ht="20.100000000000001" customHeight="1" thickTop="1">
      <c r="A24" s="36"/>
      <c r="B24" s="31"/>
      <c r="C24" s="45"/>
      <c r="D24" s="36"/>
      <c r="E24" s="31"/>
      <c r="F24" s="45"/>
      <c r="G24" s="36"/>
      <c r="H24" s="31"/>
      <c r="I24" s="45"/>
      <c r="J24" s="36"/>
      <c r="K24" s="31"/>
      <c r="L24" s="45"/>
      <c r="M24" s="36"/>
      <c r="N24" s="48"/>
      <c r="O24" s="48"/>
      <c r="P24" s="45"/>
      <c r="Q24" s="45"/>
      <c r="R24" s="36"/>
      <c r="S24" s="87"/>
      <c r="T24" s="87"/>
      <c r="U24" s="88"/>
      <c r="V24" s="88"/>
    </row>
    <row r="25" spans="1:22" ht="20.100000000000001" customHeight="1">
      <c r="A25" s="141" t="s">
        <v>156</v>
      </c>
      <c r="B25" s="142"/>
      <c r="C25" s="143"/>
      <c r="D25" s="141" t="s">
        <v>156</v>
      </c>
      <c r="E25" s="142"/>
      <c r="F25" s="143"/>
      <c r="G25" s="141" t="s">
        <v>156</v>
      </c>
      <c r="H25" s="142"/>
      <c r="I25" s="143"/>
      <c r="J25" s="141" t="s">
        <v>156</v>
      </c>
      <c r="K25" s="142"/>
      <c r="L25" s="143"/>
      <c r="M25" s="32" t="s">
        <v>156</v>
      </c>
      <c r="N25" s="47"/>
      <c r="O25" s="47"/>
      <c r="P25" s="27"/>
      <c r="Q25" s="28"/>
      <c r="R25" s="32" t="s">
        <v>156</v>
      </c>
      <c r="S25" s="83"/>
      <c r="T25" s="83"/>
      <c r="U25" s="84"/>
      <c r="V25" s="85"/>
    </row>
    <row r="26" spans="1:22" ht="20.100000000000001" customHeight="1">
      <c r="A26" s="129" t="s">
        <v>157</v>
      </c>
      <c r="B26" s="38">
        <v>0</v>
      </c>
      <c r="C26" s="130"/>
      <c r="D26" s="129" t="s">
        <v>157</v>
      </c>
      <c r="E26" s="38">
        <v>0</v>
      </c>
      <c r="F26" s="130"/>
      <c r="G26" s="129" t="s">
        <v>157</v>
      </c>
      <c r="H26" s="38">
        <v>0</v>
      </c>
      <c r="I26" s="130"/>
      <c r="J26" s="129" t="s">
        <v>157</v>
      </c>
      <c r="K26" s="38">
        <v>0</v>
      </c>
      <c r="L26" s="130"/>
      <c r="M26" s="129" t="s">
        <v>157</v>
      </c>
      <c r="N26" s="51">
        <f>SUM(B26)</f>
        <v>0</v>
      </c>
      <c r="O26" s="51">
        <f>SUM(E26)</f>
        <v>0</v>
      </c>
      <c r="P26" s="38">
        <f>SUM(H26)</f>
        <v>0</v>
      </c>
      <c r="Q26" s="38">
        <f>SUM(K26)</f>
        <v>0</v>
      </c>
      <c r="R26" s="129" t="s">
        <v>157</v>
      </c>
      <c r="S26" s="109" t="e">
        <f>SUM(N26/N23)</f>
        <v>#DIV/0!</v>
      </c>
      <c r="T26" s="109" t="e">
        <f>SUM(O26/O23)</f>
        <v>#DIV/0!</v>
      </c>
      <c r="U26" s="110" t="e">
        <f>SUM(P26/P23)</f>
        <v>#DIV/0!</v>
      </c>
      <c r="V26" s="110" t="e">
        <f>SUM(Q26/Q23)</f>
        <v>#DIV/0!</v>
      </c>
    </row>
    <row r="27" spans="1:22" ht="20.100000000000001" customHeight="1">
      <c r="A27" s="34" t="s">
        <v>158</v>
      </c>
      <c r="B27" s="38">
        <v>0</v>
      </c>
      <c r="C27" s="38"/>
      <c r="D27" s="34" t="s">
        <v>158</v>
      </c>
      <c r="E27" s="38">
        <v>0</v>
      </c>
      <c r="F27" s="38"/>
      <c r="G27" s="34" t="s">
        <v>158</v>
      </c>
      <c r="H27" s="38">
        <v>0</v>
      </c>
      <c r="I27" s="38"/>
      <c r="J27" s="34" t="s">
        <v>158</v>
      </c>
      <c r="K27" s="38">
        <v>0</v>
      </c>
      <c r="L27" s="38"/>
      <c r="M27" s="34" t="s">
        <v>158</v>
      </c>
      <c r="N27" s="51">
        <f>B27</f>
        <v>0</v>
      </c>
      <c r="O27" s="51">
        <f>E27</f>
        <v>0</v>
      </c>
      <c r="P27" s="38">
        <f>H27</f>
        <v>0</v>
      </c>
      <c r="Q27" s="38">
        <f>K27</f>
        <v>0</v>
      </c>
      <c r="R27" s="34" t="s">
        <v>158</v>
      </c>
      <c r="S27" s="71" t="e">
        <f>SUM(N27/N23)</f>
        <v>#DIV/0!</v>
      </c>
      <c r="T27" s="71" t="e">
        <f>SUM(O27/O23)</f>
        <v>#DIV/0!</v>
      </c>
      <c r="U27" s="72" t="e">
        <f>SUM(P27/P23)</f>
        <v>#DIV/0!</v>
      </c>
      <c r="V27" s="72" t="e">
        <f>SUM(Q27/Q23)</f>
        <v>#DIV/0!</v>
      </c>
    </row>
    <row r="28" spans="1:22" ht="20.100000000000001" customHeight="1">
      <c r="A28" s="34" t="s">
        <v>159</v>
      </c>
      <c r="B28" s="38">
        <v>0</v>
      </c>
      <c r="C28" s="38"/>
      <c r="D28" s="34" t="s">
        <v>159</v>
      </c>
      <c r="E28" s="38">
        <v>0</v>
      </c>
      <c r="F28" s="38"/>
      <c r="G28" s="34" t="s">
        <v>159</v>
      </c>
      <c r="H28" s="38">
        <v>0</v>
      </c>
      <c r="I28" s="38"/>
      <c r="J28" s="34" t="s">
        <v>159</v>
      </c>
      <c r="K28" s="38">
        <v>0</v>
      </c>
      <c r="L28" s="38"/>
      <c r="M28" s="34" t="s">
        <v>159</v>
      </c>
      <c r="N28" s="51">
        <f>B28</f>
        <v>0</v>
      </c>
      <c r="O28" s="53">
        <f>E28</f>
        <v>0</v>
      </c>
      <c r="P28" s="38">
        <f>H28</f>
        <v>0</v>
      </c>
      <c r="Q28" s="38">
        <f>K28</f>
        <v>0</v>
      </c>
      <c r="R28" s="34" t="s">
        <v>159</v>
      </c>
      <c r="S28" s="71" t="e">
        <f>SUM(N28/N23)</f>
        <v>#DIV/0!</v>
      </c>
      <c r="T28" s="71" t="e">
        <f>SUM(O28/O23)</f>
        <v>#DIV/0!</v>
      </c>
      <c r="U28" s="72" t="e">
        <f>SUM(P28/P23)</f>
        <v>#DIV/0!</v>
      </c>
      <c r="V28" s="72" t="e">
        <f>SUM(Q28/Q23)</f>
        <v>#DIV/0!</v>
      </c>
    </row>
    <row r="29" spans="1:22" ht="20.100000000000001" customHeight="1">
      <c r="A29" s="34" t="s">
        <v>117</v>
      </c>
      <c r="B29" s="146">
        <v>0</v>
      </c>
      <c r="C29" s="38"/>
      <c r="D29" s="34" t="s">
        <v>117</v>
      </c>
      <c r="E29" s="146">
        <v>0</v>
      </c>
      <c r="F29" s="38"/>
      <c r="G29" s="34" t="s">
        <v>117</v>
      </c>
      <c r="H29" s="146">
        <v>0</v>
      </c>
      <c r="I29" s="38"/>
      <c r="J29" s="34" t="s">
        <v>117</v>
      </c>
      <c r="K29" s="146">
        <v>0</v>
      </c>
      <c r="L29" s="38"/>
      <c r="M29" s="34" t="s">
        <v>117</v>
      </c>
      <c r="N29" s="147">
        <f>B29</f>
        <v>0</v>
      </c>
      <c r="O29" s="147">
        <f>E29</f>
        <v>0</v>
      </c>
      <c r="P29" s="146">
        <f>H29</f>
        <v>0</v>
      </c>
      <c r="Q29" s="146">
        <f>K29</f>
        <v>0</v>
      </c>
      <c r="R29" s="34" t="s">
        <v>117</v>
      </c>
      <c r="S29" s="148" t="e">
        <f>SUM(N29/N23)</f>
        <v>#DIV/0!</v>
      </c>
      <c r="T29" s="148" t="e">
        <f>SUM(O29/O23)</f>
        <v>#DIV/0!</v>
      </c>
      <c r="U29" s="149" t="e">
        <f>SUM(P29/P23)</f>
        <v>#DIV/0!</v>
      </c>
      <c r="V29" s="149" t="e">
        <f>SUM(Q29/Q23)</f>
        <v>#DIV/0!</v>
      </c>
    </row>
    <row r="30" spans="1:22" ht="20.100000000000001" customHeight="1">
      <c r="A30" s="35" t="s">
        <v>160</v>
      </c>
      <c r="B30" s="43">
        <f>SUM(B26:B29)</f>
        <v>0</v>
      </c>
      <c r="C30" s="39"/>
      <c r="D30" s="35" t="s">
        <v>160</v>
      </c>
      <c r="E30" s="43">
        <f>SUM(E26:E29)</f>
        <v>0</v>
      </c>
      <c r="F30" s="39"/>
      <c r="G30" s="35" t="s">
        <v>160</v>
      </c>
      <c r="H30" s="43">
        <f>SUM(H26:H29)</f>
        <v>0</v>
      </c>
      <c r="I30" s="39"/>
      <c r="J30" s="35" t="s">
        <v>160</v>
      </c>
      <c r="K30" s="43">
        <f>SUM(K26:K29)</f>
        <v>0</v>
      </c>
      <c r="L30" s="39"/>
      <c r="M30" s="35" t="s">
        <v>160</v>
      </c>
      <c r="N30" s="50">
        <f>SUM(B30)</f>
        <v>0</v>
      </c>
      <c r="O30" s="50">
        <f>SUM(E30)</f>
        <v>0</v>
      </c>
      <c r="P30" s="37">
        <f>SUM(H30)</f>
        <v>0</v>
      </c>
      <c r="Q30" s="37">
        <f>SUM(K30)</f>
        <v>0</v>
      </c>
      <c r="R30" s="35" t="s">
        <v>160</v>
      </c>
      <c r="S30" s="69" t="e">
        <f>SUM(N30/N23)</f>
        <v>#DIV/0!</v>
      </c>
      <c r="T30" s="69" t="e">
        <f>SUM(O30/O23)</f>
        <v>#DIV/0!</v>
      </c>
      <c r="U30" s="70" t="e">
        <f>SUM(P30/P23)</f>
        <v>#DIV/0!</v>
      </c>
      <c r="V30" s="70" t="e">
        <f>SUM(Q30/Q23)</f>
        <v>#DIV/0!</v>
      </c>
    </row>
    <row r="31" spans="1:22" ht="20.100000000000001" customHeight="1">
      <c r="A31" s="141" t="s">
        <v>161</v>
      </c>
      <c r="B31" s="142"/>
      <c r="C31" s="143"/>
      <c r="D31" s="141" t="s">
        <v>161</v>
      </c>
      <c r="E31" s="142"/>
      <c r="F31" s="143"/>
      <c r="G31" s="141" t="s">
        <v>161</v>
      </c>
      <c r="H31" s="142"/>
      <c r="I31" s="143"/>
      <c r="J31" s="141" t="s">
        <v>161</v>
      </c>
      <c r="K31" s="142"/>
      <c r="L31" s="143"/>
      <c r="M31" s="141" t="s">
        <v>161</v>
      </c>
      <c r="N31" s="142"/>
      <c r="O31" s="142"/>
      <c r="P31" s="142"/>
      <c r="Q31" s="143"/>
      <c r="R31" s="32" t="s">
        <v>161</v>
      </c>
      <c r="S31" s="83"/>
      <c r="T31" s="83"/>
      <c r="U31" s="84"/>
      <c r="V31" s="85"/>
    </row>
    <row r="32" spans="1:22" ht="20.100000000000001" customHeight="1">
      <c r="A32" s="33" t="s">
        <v>162</v>
      </c>
      <c r="B32" s="37">
        <v>0</v>
      </c>
      <c r="C32" s="37"/>
      <c r="D32" s="33" t="s">
        <v>162</v>
      </c>
      <c r="E32" s="37">
        <v>0</v>
      </c>
      <c r="F32" s="37"/>
      <c r="G32" s="33" t="s">
        <v>162</v>
      </c>
      <c r="H32" s="37">
        <v>0</v>
      </c>
      <c r="I32" s="37"/>
      <c r="J32" s="33" t="s">
        <v>162</v>
      </c>
      <c r="K32" s="37">
        <v>0</v>
      </c>
      <c r="L32" s="37"/>
      <c r="M32" s="33" t="s">
        <v>162</v>
      </c>
      <c r="N32" s="50">
        <f>SUM(B32)</f>
        <v>0</v>
      </c>
      <c r="O32" s="50">
        <f>SUM(E32)</f>
        <v>0</v>
      </c>
      <c r="P32" s="38">
        <f>SUM(H32)</f>
        <v>0</v>
      </c>
      <c r="Q32" s="38">
        <f>SUM(K32)</f>
        <v>0</v>
      </c>
      <c r="R32" s="33" t="s">
        <v>162</v>
      </c>
      <c r="S32" s="69" t="e">
        <f>SUM(N32/N23)</f>
        <v>#DIV/0!</v>
      </c>
      <c r="T32" s="69" t="e">
        <f>SUM(O32/O23)</f>
        <v>#DIV/0!</v>
      </c>
      <c r="U32" s="70" t="e">
        <f>SUM(P32/P23)</f>
        <v>#DIV/0!</v>
      </c>
      <c r="V32" s="70" t="e">
        <f>SUM(Q32/Q23)</f>
        <v>#DIV/0!</v>
      </c>
    </row>
    <row r="33" spans="1:22" ht="20.100000000000001" customHeight="1">
      <c r="A33" s="34" t="s">
        <v>150</v>
      </c>
      <c r="B33" s="127">
        <v>0</v>
      </c>
      <c r="C33" s="38"/>
      <c r="D33" s="34" t="s">
        <v>150</v>
      </c>
      <c r="E33" s="127">
        <v>0</v>
      </c>
      <c r="F33" s="38"/>
      <c r="G33" s="34" t="s">
        <v>150</v>
      </c>
      <c r="H33" s="127">
        <v>0</v>
      </c>
      <c r="I33" s="38"/>
      <c r="J33" s="34" t="s">
        <v>150</v>
      </c>
      <c r="K33" s="127">
        <v>0</v>
      </c>
      <c r="L33" s="38"/>
      <c r="M33" s="34" t="s">
        <v>150</v>
      </c>
      <c r="N33" s="108">
        <f>SUM(B33)</f>
        <v>0</v>
      </c>
      <c r="O33" s="51">
        <f>SUM(E33)</f>
        <v>0</v>
      </c>
      <c r="P33" s="38">
        <f>SUM(H33)</f>
        <v>0</v>
      </c>
      <c r="Q33" s="38">
        <f>SUM(K33)</f>
        <v>0</v>
      </c>
      <c r="R33" s="34" t="s">
        <v>150</v>
      </c>
      <c r="S33" s="109" t="e">
        <f>SUM(N33/N23)</f>
        <v>#DIV/0!</v>
      </c>
      <c r="T33" s="109" t="e">
        <f>SUM(O33/O23)</f>
        <v>#DIV/0!</v>
      </c>
      <c r="U33" s="110" t="e">
        <f>SUM(P33/P23)</f>
        <v>#DIV/0!</v>
      </c>
      <c r="V33" s="110" t="e">
        <f>SUM(Q33/Q23)</f>
        <v>#DIV/0!</v>
      </c>
    </row>
    <row r="34" spans="1:22" ht="20.100000000000001" customHeight="1">
      <c r="A34" s="34" t="s">
        <v>151</v>
      </c>
      <c r="B34" s="131">
        <v>0</v>
      </c>
      <c r="C34" s="127"/>
      <c r="D34" s="34" t="s">
        <v>151</v>
      </c>
      <c r="E34" s="131">
        <v>0</v>
      </c>
      <c r="F34" s="127"/>
      <c r="G34" s="34" t="s">
        <v>151</v>
      </c>
      <c r="H34" s="131">
        <v>0</v>
      </c>
      <c r="I34" s="127"/>
      <c r="J34" s="34" t="s">
        <v>151</v>
      </c>
      <c r="K34" s="131">
        <v>0</v>
      </c>
      <c r="L34" s="127"/>
      <c r="M34" s="34" t="s">
        <v>151</v>
      </c>
      <c r="N34" s="51">
        <f>B34</f>
        <v>0</v>
      </c>
      <c r="O34" s="51">
        <f>E34</f>
        <v>0</v>
      </c>
      <c r="P34" s="38">
        <f>H34</f>
        <v>0</v>
      </c>
      <c r="Q34" s="38">
        <f>K34</f>
        <v>0</v>
      </c>
      <c r="R34" s="34" t="s">
        <v>151</v>
      </c>
      <c r="S34" s="71" t="e">
        <f>SUM(N34/N23)</f>
        <v>#DIV/0!</v>
      </c>
      <c r="T34" s="71" t="e">
        <f>O34/O23</f>
        <v>#DIV/0!</v>
      </c>
      <c r="U34" s="72" t="e">
        <f>P34/P23</f>
        <v>#DIV/0!</v>
      </c>
      <c r="V34" s="72" t="e">
        <f>Q34/Q23</f>
        <v>#DIV/0!</v>
      </c>
    </row>
    <row r="35" spans="1:22" ht="20.100000000000001" customHeight="1">
      <c r="A35" s="34" t="s">
        <v>152</v>
      </c>
      <c r="B35" s="43">
        <v>0</v>
      </c>
      <c r="C35" s="43"/>
      <c r="D35" s="34" t="s">
        <v>152</v>
      </c>
      <c r="E35" s="43">
        <v>0</v>
      </c>
      <c r="F35" s="43"/>
      <c r="G35" s="34" t="s">
        <v>152</v>
      </c>
      <c r="H35" s="43">
        <v>0</v>
      </c>
      <c r="I35" s="43"/>
      <c r="J35" s="34" t="s">
        <v>152</v>
      </c>
      <c r="K35" s="43">
        <v>0</v>
      </c>
      <c r="L35" s="43"/>
      <c r="M35" s="34" t="s">
        <v>152</v>
      </c>
      <c r="N35" s="108">
        <f>B35</f>
        <v>0</v>
      </c>
      <c r="O35" s="108">
        <f>E35</f>
        <v>0</v>
      </c>
      <c r="P35" s="39">
        <f>H35</f>
        <v>0</v>
      </c>
      <c r="Q35" s="39">
        <f>K35</f>
        <v>0</v>
      </c>
      <c r="R35" s="34" t="s">
        <v>152</v>
      </c>
      <c r="S35" s="71" t="e">
        <f>SUM(N35/N23)</f>
        <v>#DIV/0!</v>
      </c>
      <c r="T35" s="71" t="e">
        <f>SUM(O35/O23)</f>
        <v>#DIV/0!</v>
      </c>
      <c r="U35" s="72" t="e">
        <f>SUM(P35/P23)</f>
        <v>#DIV/0!</v>
      </c>
      <c r="V35" s="72" t="e">
        <f>SUM(Q35/Q23)</f>
        <v>#DIV/0!</v>
      </c>
    </row>
    <row r="36" spans="1:22" ht="20.100000000000001" customHeight="1">
      <c r="A36" s="34" t="s">
        <v>117</v>
      </c>
      <c r="B36" s="44">
        <v>0</v>
      </c>
      <c r="C36" s="131"/>
      <c r="D36" s="34" t="s">
        <v>117</v>
      </c>
      <c r="E36" s="44">
        <v>0</v>
      </c>
      <c r="F36" s="131"/>
      <c r="G36" s="34" t="s">
        <v>117</v>
      </c>
      <c r="H36" s="44">
        <v>0</v>
      </c>
      <c r="I36" s="131"/>
      <c r="J36" s="34" t="s">
        <v>117</v>
      </c>
      <c r="K36" s="44">
        <v>0</v>
      </c>
      <c r="L36" s="131"/>
      <c r="M36" s="34" t="s">
        <v>117</v>
      </c>
      <c r="N36" s="52">
        <f>B36</f>
        <v>0</v>
      </c>
      <c r="O36" s="52">
        <f>E36</f>
        <v>0</v>
      </c>
      <c r="P36" s="44">
        <f>H36</f>
        <v>0</v>
      </c>
      <c r="Q36" s="44">
        <f>K36</f>
        <v>0</v>
      </c>
      <c r="R36" s="34" t="s">
        <v>117</v>
      </c>
      <c r="S36" s="148" t="e">
        <f>SUM(N36/N23)</f>
        <v>#DIV/0!</v>
      </c>
      <c r="T36" s="148" t="e">
        <f>SUM(O36/O23)</f>
        <v>#DIV/0!</v>
      </c>
      <c r="U36" s="149" t="e">
        <f>SUM(P36/P23)</f>
        <v>#DIV/0!</v>
      </c>
      <c r="V36" s="149" t="e">
        <f>SUM(Q36/Q23)</f>
        <v>#DIV/0!</v>
      </c>
    </row>
    <row r="37" spans="1:22" ht="20.100000000000001" customHeight="1">
      <c r="A37" s="34" t="s">
        <v>163</v>
      </c>
      <c r="B37" s="37">
        <f>SUM(B32:B36)</f>
        <v>0</v>
      </c>
      <c r="C37" s="37"/>
      <c r="D37" s="34" t="s">
        <v>163</v>
      </c>
      <c r="E37" s="37">
        <f>SUM(E32:E36)</f>
        <v>0</v>
      </c>
      <c r="F37" s="37"/>
      <c r="G37" s="34" t="s">
        <v>163</v>
      </c>
      <c r="H37" s="37">
        <f>SUM(H32:H36)</f>
        <v>0</v>
      </c>
      <c r="I37" s="37"/>
      <c r="J37" s="34" t="s">
        <v>163</v>
      </c>
      <c r="K37" s="37">
        <f>SUM(K32:K36)</f>
        <v>0</v>
      </c>
      <c r="L37" s="37"/>
      <c r="M37" s="34" t="s">
        <v>163</v>
      </c>
      <c r="N37" s="50">
        <f>SUM(B37)</f>
        <v>0</v>
      </c>
      <c r="O37" s="50">
        <f>SUM(E37)</f>
        <v>0</v>
      </c>
      <c r="P37" s="37">
        <f>SUM(H37)</f>
        <v>0</v>
      </c>
      <c r="Q37" s="37">
        <f>SUM(K37)</f>
        <v>0</v>
      </c>
      <c r="R37" s="34" t="s">
        <v>163</v>
      </c>
      <c r="S37" s="69" t="e">
        <f>SUM(N37/N23)</f>
        <v>#DIV/0!</v>
      </c>
      <c r="T37" s="69" t="e">
        <f>SUM(O37/O23)</f>
        <v>#DIV/0!</v>
      </c>
      <c r="U37" s="70" t="e">
        <f>SUM(P37/P23)</f>
        <v>#DIV/0!</v>
      </c>
      <c r="V37" s="70" t="e">
        <f>SUM(Q37/Q23)</f>
        <v>#DIV/0!</v>
      </c>
    </row>
    <row r="38" spans="1:22" ht="20.100000000000001" customHeight="1" thickBot="1">
      <c r="A38" s="141" t="s">
        <v>164</v>
      </c>
      <c r="B38" s="143"/>
      <c r="C38" s="79">
        <f>SUM(B30+B37)</f>
        <v>0</v>
      </c>
      <c r="D38" s="141" t="s">
        <v>164</v>
      </c>
      <c r="E38" s="143"/>
      <c r="F38" s="79">
        <f>SUM(E30+E37)</f>
        <v>0</v>
      </c>
      <c r="G38" s="141" t="s">
        <v>164</v>
      </c>
      <c r="H38" s="143"/>
      <c r="I38" s="79">
        <f>SUM(H30+H37)</f>
        <v>0</v>
      </c>
      <c r="J38" s="141" t="s">
        <v>164</v>
      </c>
      <c r="K38" s="143"/>
      <c r="L38" s="79">
        <f>SUM(K30+K37)</f>
        <v>0</v>
      </c>
      <c r="M38" s="78" t="s">
        <v>164</v>
      </c>
      <c r="N38" s="46">
        <f>SUM(C38)</f>
        <v>0</v>
      </c>
      <c r="O38" s="46">
        <f>SUM(F38)</f>
        <v>0</v>
      </c>
      <c r="P38" s="46">
        <f>SUM(I38)</f>
        <v>0</v>
      </c>
      <c r="Q38" s="46">
        <f>SUM(L38)</f>
        <v>0</v>
      </c>
      <c r="R38" s="78" t="s">
        <v>164</v>
      </c>
      <c r="S38" s="86" t="e">
        <f>SUM(N38/N23)</f>
        <v>#DIV/0!</v>
      </c>
      <c r="T38" s="86" t="e">
        <f>SUM(O38/O23)</f>
        <v>#DIV/0!</v>
      </c>
      <c r="U38" s="86" t="e">
        <f>SUM(P38/P23)</f>
        <v>#DIV/0!</v>
      </c>
      <c r="V38" s="89" t="e">
        <f>SUM(Q38/Q23)</f>
        <v>#DIV/0!</v>
      </c>
    </row>
    <row r="39" spans="1:22" ht="20.100000000000001" customHeight="1" thickTop="1">
      <c r="A39" s="36"/>
      <c r="B39" s="31"/>
      <c r="C39" s="45"/>
      <c r="D39" s="36"/>
      <c r="E39" s="31"/>
      <c r="F39" s="45"/>
      <c r="G39" s="36"/>
      <c r="H39" s="31"/>
      <c r="I39" s="45"/>
      <c r="J39" s="36"/>
      <c r="K39" s="31"/>
      <c r="L39" s="45"/>
      <c r="M39" s="36"/>
      <c r="N39" s="48"/>
      <c r="O39" s="48"/>
      <c r="P39" s="45"/>
      <c r="Q39" s="45"/>
      <c r="R39" s="36"/>
      <c r="S39" s="87"/>
      <c r="T39" s="87"/>
      <c r="U39" s="88"/>
      <c r="V39" s="88"/>
    </row>
    <row r="40" spans="1:22" ht="20.100000000000001" customHeight="1">
      <c r="A40" s="141" t="s">
        <v>165</v>
      </c>
      <c r="B40" s="142"/>
      <c r="C40" s="143"/>
      <c r="D40" s="141" t="s">
        <v>165</v>
      </c>
      <c r="E40" s="142"/>
      <c r="F40" s="143"/>
      <c r="G40" s="141" t="s">
        <v>165</v>
      </c>
      <c r="H40" s="142"/>
      <c r="I40" s="143"/>
      <c r="J40" s="141" t="s">
        <v>165</v>
      </c>
      <c r="K40" s="142"/>
      <c r="L40" s="143"/>
      <c r="M40" s="32" t="s">
        <v>165</v>
      </c>
      <c r="N40" s="47"/>
      <c r="O40" s="47"/>
      <c r="P40" s="27"/>
      <c r="Q40" s="28"/>
      <c r="R40" s="32" t="s">
        <v>165</v>
      </c>
      <c r="S40" s="83"/>
      <c r="T40" s="83"/>
      <c r="U40" s="84"/>
      <c r="V40" s="85"/>
    </row>
    <row r="41" spans="1:22" ht="20.100000000000001" customHeight="1">
      <c r="A41" s="33" t="s">
        <v>166</v>
      </c>
      <c r="B41" s="37">
        <f>'INCOME STATEMENT'!C26</f>
        <v>0</v>
      </c>
      <c r="C41" s="37"/>
      <c r="D41" s="33" t="s">
        <v>166</v>
      </c>
      <c r="E41" s="37">
        <f>'INCOME STATEMENT'!F26</f>
        <v>0</v>
      </c>
      <c r="F41" s="37"/>
      <c r="G41" s="33" t="s">
        <v>166</v>
      </c>
      <c r="H41" s="37">
        <f>'INCOME STATEMENT'!I26</f>
        <v>0</v>
      </c>
      <c r="I41" s="37"/>
      <c r="J41" s="33" t="s">
        <v>166</v>
      </c>
      <c r="K41" s="37">
        <f>'INCOME STATEMENT'!L26</f>
        <v>0</v>
      </c>
      <c r="L41" s="37"/>
      <c r="M41" s="33" t="s">
        <v>167</v>
      </c>
      <c r="N41" s="50">
        <f>SUM(B41)</f>
        <v>0</v>
      </c>
      <c r="O41" s="50">
        <f>SUM(E41)</f>
        <v>0</v>
      </c>
      <c r="P41" s="37">
        <f>SUM(H41)</f>
        <v>0</v>
      </c>
      <c r="Q41" s="37">
        <f>SUM(K41)</f>
        <v>0</v>
      </c>
      <c r="R41" s="33" t="s">
        <v>167</v>
      </c>
      <c r="S41" s="69" t="e">
        <f>SUM(N41/N23)</f>
        <v>#DIV/0!</v>
      </c>
      <c r="T41" s="69" t="e">
        <f>SUM(O41/O23)</f>
        <v>#DIV/0!</v>
      </c>
      <c r="U41" s="70" t="e">
        <f>SUM(P41/P23)</f>
        <v>#DIV/0!</v>
      </c>
      <c r="V41" s="70" t="e">
        <f>SUM(Q41/Q23)</f>
        <v>#DIV/0!</v>
      </c>
    </row>
    <row r="42" spans="1:22" ht="20.100000000000001" customHeight="1">
      <c r="A42" s="34" t="s">
        <v>168</v>
      </c>
      <c r="B42" s="44">
        <f>C43-B41</f>
        <v>0</v>
      </c>
      <c r="C42" s="38"/>
      <c r="D42" s="34" t="s">
        <v>168</v>
      </c>
      <c r="E42" s="44">
        <f>F43-E41</f>
        <v>0</v>
      </c>
      <c r="F42" s="38"/>
      <c r="G42" s="34" t="s">
        <v>168</v>
      </c>
      <c r="H42" s="44">
        <f>I43-H41</f>
        <v>0</v>
      </c>
      <c r="I42" s="38"/>
      <c r="J42" s="34" t="s">
        <v>168</v>
      </c>
      <c r="K42" s="44">
        <f>L43-K41</f>
        <v>0</v>
      </c>
      <c r="L42" s="38"/>
      <c r="M42" s="34" t="s">
        <v>169</v>
      </c>
      <c r="N42" s="52">
        <f>SUM(B42)</f>
        <v>0</v>
      </c>
      <c r="O42" s="52">
        <f>SUM(E42)</f>
        <v>0</v>
      </c>
      <c r="P42" s="44">
        <f>SUM(H42)</f>
        <v>0</v>
      </c>
      <c r="Q42" s="44">
        <f>SUM(K42)</f>
        <v>0</v>
      </c>
      <c r="R42" s="34" t="s">
        <v>169</v>
      </c>
      <c r="S42" s="73" t="e">
        <f>SUM(N42/N23)</f>
        <v>#DIV/0!</v>
      </c>
      <c r="T42" s="73" t="e">
        <f>SUM(O42/O23)</f>
        <v>#DIV/0!</v>
      </c>
      <c r="U42" s="74" t="e">
        <f>SUM(P42/P23)</f>
        <v>#DIV/0!</v>
      </c>
      <c r="V42" s="74" t="e">
        <f>SUM(Q42/Q23)</f>
        <v>#DIV/0!</v>
      </c>
    </row>
    <row r="43" spans="1:22" ht="20.100000000000001" customHeight="1" thickBot="1">
      <c r="A43" s="144" t="s">
        <v>170</v>
      </c>
      <c r="B43" s="145"/>
      <c r="C43" s="79">
        <f>SUM(C23-C38)</f>
        <v>0</v>
      </c>
      <c r="D43" s="144" t="s">
        <v>170</v>
      </c>
      <c r="E43" s="145"/>
      <c r="F43" s="79">
        <f>SUM(F23-F38)</f>
        <v>0</v>
      </c>
      <c r="G43" s="144" t="s">
        <v>170</v>
      </c>
      <c r="H43" s="145"/>
      <c r="I43" s="79">
        <f>SUM(I23-I38)</f>
        <v>0</v>
      </c>
      <c r="J43" s="144" t="s">
        <v>170</v>
      </c>
      <c r="K43" s="145"/>
      <c r="L43" s="79">
        <f>SUM(L23-L38)</f>
        <v>0</v>
      </c>
      <c r="M43" s="78" t="s">
        <v>170</v>
      </c>
      <c r="N43" s="80">
        <f>SUM(C43)</f>
        <v>0</v>
      </c>
      <c r="O43" s="80">
        <f>SUM(F43)</f>
        <v>0</v>
      </c>
      <c r="P43" s="80">
        <f>SUM(I43)</f>
        <v>0</v>
      </c>
      <c r="Q43" s="80">
        <f>SUM(L43)</f>
        <v>0</v>
      </c>
      <c r="R43" s="78" t="s">
        <v>170</v>
      </c>
      <c r="S43" s="90" t="e">
        <f>SUM(N43/N23)</f>
        <v>#DIV/0!</v>
      </c>
      <c r="T43" s="90" t="e">
        <f>SUM(O43/O23)</f>
        <v>#DIV/0!</v>
      </c>
      <c r="U43" s="90" t="e">
        <f>SUM(P43/P23)</f>
        <v>#DIV/0!</v>
      </c>
      <c r="V43" s="91" t="e">
        <f>SUM(Q43/Q23)</f>
        <v>#DIV/0!</v>
      </c>
    </row>
    <row r="44" spans="1:22" ht="15" thickTop="1">
      <c r="A44" s="26"/>
      <c r="B44" s="26"/>
      <c r="C44" s="26"/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</row>
    <row r="45" spans="1:22">
      <c r="A45" s="26"/>
      <c r="B45" s="26"/>
      <c r="C45" s="26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</row>
    <row r="46" spans="1:22">
      <c r="A46" s="26"/>
      <c r="B46" s="26"/>
      <c r="C46" s="26"/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</row>
    <row r="47" spans="1:22">
      <c r="A47" s="26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</row>
    <row r="48" spans="1:22">
      <c r="A48" s="26"/>
      <c r="B48" s="26"/>
      <c r="C48" s="26"/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</row>
    <row r="49" spans="1:22">
      <c r="A49" s="26"/>
      <c r="B49" s="26"/>
      <c r="C49" s="26"/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</row>
    <row r="50" spans="1:22">
      <c r="A50" s="26"/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</row>
    <row r="51" spans="1:22">
      <c r="A51" s="26"/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</row>
    <row r="52" spans="1:22">
      <c r="A52" s="26"/>
      <c r="B52" s="26"/>
      <c r="C52" s="26"/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</row>
    <row r="53" spans="1:22">
      <c r="A53" s="26"/>
      <c r="B53" s="26"/>
      <c r="C53" s="26"/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</row>
    <row r="54" spans="1:22">
      <c r="A54" s="26"/>
      <c r="B54" s="26"/>
      <c r="C54" s="26"/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</row>
  </sheetData>
  <mergeCells count="39">
    <mergeCell ref="A31:C31"/>
    <mergeCell ref="R1:V1"/>
    <mergeCell ref="A1:C1"/>
    <mergeCell ref="D1:F1"/>
    <mergeCell ref="G1:I1"/>
    <mergeCell ref="J1:L1"/>
    <mergeCell ref="M1:Q1"/>
    <mergeCell ref="G31:I31"/>
    <mergeCell ref="A38:B38"/>
    <mergeCell ref="A40:C40"/>
    <mergeCell ref="A43:B43"/>
    <mergeCell ref="D3:F3"/>
    <mergeCell ref="D12:F12"/>
    <mergeCell ref="D23:E23"/>
    <mergeCell ref="D25:F25"/>
    <mergeCell ref="D31:F31"/>
    <mergeCell ref="D38:E38"/>
    <mergeCell ref="D40:F40"/>
    <mergeCell ref="D43:E43"/>
    <mergeCell ref="A3:C3"/>
    <mergeCell ref="A12:C12"/>
    <mergeCell ref="A23:B23"/>
    <mergeCell ref="A25:C25"/>
    <mergeCell ref="M31:Q31"/>
    <mergeCell ref="G38:H38"/>
    <mergeCell ref="G40:I40"/>
    <mergeCell ref="G43:H43"/>
    <mergeCell ref="J3:L3"/>
    <mergeCell ref="J12:L12"/>
    <mergeCell ref="J23:K23"/>
    <mergeCell ref="J25:L25"/>
    <mergeCell ref="J31:L31"/>
    <mergeCell ref="J38:K38"/>
    <mergeCell ref="J40:L40"/>
    <mergeCell ref="J43:K43"/>
    <mergeCell ref="G3:I3"/>
    <mergeCell ref="G12:I12"/>
    <mergeCell ref="G23:H23"/>
    <mergeCell ref="G25:I25"/>
  </mergeCells>
  <pageMargins left="0.15" right="0.15" top="0.15" bottom="0.1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0043AE-E9BF-40F9-8344-2D7DF735057D}">
  <dimension ref="A1:E31"/>
  <sheetViews>
    <sheetView tabSelected="1" zoomScaleNormal="100" workbookViewId="0">
      <selection activeCell="F16" sqref="F16"/>
    </sheetView>
  </sheetViews>
  <sheetFormatPr defaultColWidth="9.140625" defaultRowHeight="14.45"/>
  <cols>
    <col min="1" max="1" width="42.42578125" customWidth="1"/>
    <col min="2" max="5" width="11.7109375" customWidth="1"/>
  </cols>
  <sheetData>
    <row r="1" spans="1:5" ht="32.450000000000003">
      <c r="A1" s="140" t="s">
        <v>171</v>
      </c>
      <c r="B1" s="140"/>
      <c r="C1" s="140"/>
      <c r="D1" s="140"/>
      <c r="E1" s="140"/>
    </row>
    <row r="2" spans="1:5" ht="18">
      <c r="A2" s="132" t="s">
        <v>172</v>
      </c>
      <c r="B2" s="103" t="s">
        <v>105</v>
      </c>
      <c r="C2" s="103" t="s">
        <v>106</v>
      </c>
      <c r="D2" s="103" t="s">
        <v>107</v>
      </c>
      <c r="E2" s="103" t="s">
        <v>108</v>
      </c>
    </row>
    <row r="3" spans="1:5" ht="26.85" customHeight="1">
      <c r="A3" s="102"/>
      <c r="B3" s="64"/>
      <c r="C3" s="64"/>
      <c r="D3" s="64"/>
      <c r="E3" s="57"/>
    </row>
    <row r="4" spans="1:5" s="100" customFormat="1" ht="26.85" customHeight="1">
      <c r="A4" s="111" t="s">
        <v>173</v>
      </c>
      <c r="B4" s="111"/>
      <c r="C4" s="112"/>
      <c r="D4" s="112"/>
      <c r="E4" s="112"/>
    </row>
    <row r="5" spans="1:5" s="100" customFormat="1" ht="26.85" customHeight="1">
      <c r="A5" s="101" t="s">
        <v>174</v>
      </c>
      <c r="B5" s="101">
        <v>0</v>
      </c>
      <c r="C5" s="122">
        <v>0</v>
      </c>
      <c r="D5" s="122">
        <v>0</v>
      </c>
      <c r="E5" s="122">
        <v>0</v>
      </c>
    </row>
    <row r="6" spans="1:5" s="100" customFormat="1" ht="26.85" customHeight="1">
      <c r="A6" s="101" t="s">
        <v>175</v>
      </c>
      <c r="B6" s="101">
        <v>0</v>
      </c>
      <c r="C6" s="122">
        <v>0</v>
      </c>
      <c r="D6" s="122">
        <v>0</v>
      </c>
      <c r="E6" s="122">
        <v>0</v>
      </c>
    </row>
    <row r="7" spans="1:5" s="100" customFormat="1" ht="26.85" customHeight="1">
      <c r="A7" s="113" t="s">
        <v>176</v>
      </c>
      <c r="B7" s="113"/>
      <c r="C7" s="114"/>
      <c r="D7" s="114"/>
      <c r="E7" s="114"/>
    </row>
    <row r="8" spans="1:5" s="100" customFormat="1" ht="26.85" customHeight="1">
      <c r="A8" s="101" t="s">
        <v>174</v>
      </c>
      <c r="B8" s="101">
        <v>0</v>
      </c>
      <c r="C8" s="122">
        <v>0</v>
      </c>
      <c r="D8" s="122">
        <v>0</v>
      </c>
      <c r="E8" s="122">
        <v>0</v>
      </c>
    </row>
    <row r="9" spans="1:5" s="100" customFormat="1" ht="26.85" customHeight="1">
      <c r="A9" s="101" t="s">
        <v>175</v>
      </c>
      <c r="B9" s="101">
        <v>0</v>
      </c>
      <c r="C9" s="122">
        <v>0</v>
      </c>
      <c r="D9" s="122">
        <v>0</v>
      </c>
      <c r="E9" s="122">
        <v>0</v>
      </c>
    </row>
    <row r="10" spans="1:5" s="100" customFormat="1" ht="26.85" customHeight="1">
      <c r="A10" s="115"/>
      <c r="B10" s="115"/>
      <c r="C10" s="116"/>
      <c r="D10" s="116"/>
      <c r="E10" s="116"/>
    </row>
    <row r="11" spans="1:5" s="100" customFormat="1" ht="26.85" customHeight="1">
      <c r="A11" s="117"/>
      <c r="B11" s="118"/>
      <c r="C11" s="119"/>
      <c r="D11" s="119"/>
      <c r="E11" s="119"/>
    </row>
    <row r="12" spans="1:5" s="100" customFormat="1" ht="26.85" customHeight="1">
      <c r="A12" s="117"/>
      <c r="B12" s="117"/>
      <c r="C12" s="119"/>
      <c r="D12" s="119"/>
      <c r="E12" s="119"/>
    </row>
    <row r="13" spans="1:5" s="100" customFormat="1" ht="26.85" customHeight="1">
      <c r="A13" s="117"/>
      <c r="B13" s="117"/>
      <c r="C13" s="119"/>
      <c r="D13" s="119"/>
      <c r="E13" s="119"/>
    </row>
    <row r="14" spans="1:5" s="100" customFormat="1" ht="26.85" customHeight="1">
      <c r="A14" s="117"/>
      <c r="B14" s="117"/>
      <c r="C14" s="119"/>
      <c r="D14" s="119"/>
      <c r="E14" s="119"/>
    </row>
    <row r="15" spans="1:5" s="100" customFormat="1" ht="26.85" customHeight="1">
      <c r="A15" s="117"/>
      <c r="B15" s="117"/>
      <c r="C15" s="119"/>
      <c r="D15" s="119"/>
      <c r="E15" s="119"/>
    </row>
    <row r="16" spans="1:5" s="100" customFormat="1" ht="26.85" customHeight="1">
      <c r="A16" s="117"/>
      <c r="B16" s="117"/>
      <c r="C16" s="119"/>
      <c r="D16" s="119"/>
      <c r="E16" s="119"/>
    </row>
    <row r="17" spans="1:5" s="100" customFormat="1" ht="26.85" customHeight="1">
      <c r="A17" s="117"/>
      <c r="B17" s="117"/>
      <c r="C17" s="119"/>
      <c r="D17" s="119"/>
      <c r="E17" s="119"/>
    </row>
    <row r="18" spans="1:5" s="100" customFormat="1" ht="26.85" customHeight="1">
      <c r="A18" s="117"/>
      <c r="B18" s="117"/>
      <c r="C18" s="119"/>
      <c r="D18" s="119"/>
      <c r="E18" s="119"/>
    </row>
    <row r="19" spans="1:5" s="100" customFormat="1" ht="26.85" customHeight="1">
      <c r="A19" s="117"/>
      <c r="B19" s="117"/>
      <c r="C19" s="119"/>
      <c r="D19" s="119"/>
      <c r="E19" s="119"/>
    </row>
    <row r="20" spans="1:5" s="100" customFormat="1" ht="26.85" customHeight="1">
      <c r="A20" s="117"/>
      <c r="B20" s="117"/>
      <c r="C20" s="119"/>
      <c r="D20" s="119"/>
      <c r="E20" s="119"/>
    </row>
    <row r="21" spans="1:5" s="100" customFormat="1" ht="26.85" customHeight="1">
      <c r="A21" s="117"/>
      <c r="B21" s="117"/>
      <c r="C21" s="119"/>
      <c r="D21" s="119"/>
      <c r="E21" s="119"/>
    </row>
    <row r="22" spans="1:5" s="100" customFormat="1" ht="26.85" customHeight="1">
      <c r="A22" s="117"/>
      <c r="B22" s="117"/>
      <c r="C22" s="119"/>
      <c r="D22" s="119"/>
      <c r="E22" s="119"/>
    </row>
    <row r="23" spans="1:5" s="100" customFormat="1" ht="26.85" customHeight="1">
      <c r="A23" s="117"/>
      <c r="B23" s="117"/>
      <c r="C23" s="119"/>
      <c r="D23" s="119"/>
      <c r="E23" s="119"/>
    </row>
    <row r="24" spans="1:5" s="100" customFormat="1" ht="26.85" customHeight="1">
      <c r="A24" s="117"/>
      <c r="B24" s="117"/>
      <c r="C24" s="119"/>
      <c r="D24" s="119"/>
      <c r="E24" s="119"/>
    </row>
    <row r="25" spans="1:5" s="100" customFormat="1" ht="26.85" customHeight="1">
      <c r="A25" s="117"/>
      <c r="B25" s="117"/>
      <c r="C25" s="119"/>
      <c r="D25" s="119"/>
      <c r="E25" s="119"/>
    </row>
    <row r="26" spans="1:5" s="100" customFormat="1" ht="26.85" customHeight="1">
      <c r="A26" s="117"/>
      <c r="B26" s="117"/>
      <c r="C26" s="119"/>
      <c r="D26" s="119"/>
      <c r="E26" s="119"/>
    </row>
    <row r="27" spans="1:5" ht="15.6">
      <c r="A27" s="120"/>
      <c r="B27" s="120"/>
      <c r="C27" s="120"/>
      <c r="D27" s="120"/>
      <c r="E27" s="121"/>
    </row>
    <row r="28" spans="1:5">
      <c r="A28" s="26"/>
      <c r="B28" s="26"/>
      <c r="C28" s="26"/>
      <c r="D28" s="26"/>
      <c r="E28" s="26"/>
    </row>
    <row r="29" spans="1:5">
      <c r="A29" s="26"/>
      <c r="B29" s="26"/>
      <c r="C29" s="26"/>
      <c r="D29" s="26"/>
      <c r="E29" s="26"/>
    </row>
    <row r="30" spans="1:5">
      <c r="A30" s="26"/>
      <c r="B30" s="26"/>
      <c r="C30" s="26"/>
      <c r="D30" s="26"/>
      <c r="E30" s="26"/>
    </row>
    <row r="31" spans="1:5">
      <c r="A31" s="26"/>
      <c r="B31" s="26"/>
      <c r="C31" s="26"/>
      <c r="D31" s="26"/>
      <c r="E31" s="26"/>
    </row>
  </sheetData>
  <mergeCells count="1">
    <mergeCell ref="A1:E1"/>
  </mergeCells>
  <pageMargins left="0.7" right="0.7" top="0.75" bottom="0.75" header="0.3" footer="0.3"/>
  <pageSetup orientation="portrait" horizontalDpi="0" verticalDpi="0" r:id="rId1"/>
</worksheet>
</file>

<file path=docMetadata/LabelInfo.xml><?xml version="1.0" encoding="utf-8"?>
<clbl:labelList xmlns:clbl="http://schemas.microsoft.com/office/2020/mipLabelMetadata">
  <clbl:label id="{64b0362e-85c0-4e95-a4ce-5651d96cb739}" enabled="0" method="" siteId="{64b0362e-85c0-4e95-a4ce-5651d96cb739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TIM</dc:creator>
  <cp:keywords/>
  <dc:description/>
  <cp:lastModifiedBy>Timothy J Doctor</cp:lastModifiedBy>
  <cp:revision/>
  <dcterms:created xsi:type="dcterms:W3CDTF">2019-06-15T22:20:17Z</dcterms:created>
  <dcterms:modified xsi:type="dcterms:W3CDTF">2025-08-17T14:47:02Z</dcterms:modified>
  <cp:category/>
  <cp:contentStatus/>
</cp:coreProperties>
</file>